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rcgovt.sharepoint.com/Shared Documents/Contracts/Rounds/2027 Funding Round/2. Forms, Guidelines and PRM/2027 Programme/Full PAC/"/>
    </mc:Choice>
  </mc:AlternateContent>
  <xr:revisionPtr revIDLastSave="49" documentId="13_ncr:1_{5D8F2D73-BBC1-4403-A595-57864D0359A0}" xr6:coauthVersionLast="47" xr6:coauthVersionMax="47" xr10:uidLastSave="{ABCF34B0-2342-46FF-A518-EE030875BE2C}"/>
  <bookViews>
    <workbookView xWindow="-120" yWindow="-120" windowWidth="29040" windowHeight="15720" activeTab="2" xr2:uid="{00000000-000D-0000-FFFF-FFFF00000000}"/>
  </bookViews>
  <sheets>
    <sheet name="Notes" sheetId="10" r:id="rId1"/>
    <sheet name="Enter HRC Reference ID" sheetId="1" r:id="rId2"/>
    <sheet name="Section 4E" sheetId="5" r:id="rId3"/>
    <sheet name="Section 4F" sheetId="9" r:id="rId4"/>
    <sheet name="Section 4G" sheetId="4" r:id="rId5"/>
  </sheets>
  <definedNames>
    <definedName name="OHR" localSheetId="3">'Section 4F'!$M$66</definedName>
    <definedName name="OHR">'Section 4E'!$M$68</definedName>
    <definedName name="Overheads">#REF!</definedName>
    <definedName name="_xlnm.Print_Area" localSheetId="1">'Enter HRC Reference ID'!$B$2:$D$3</definedName>
    <definedName name="_xlnm.Print_Area" localSheetId="2">'Section 4E'!$B$2:$M$76</definedName>
    <definedName name="_xlnm.Print_Area" localSheetId="3">'Section 4F'!$A$1:$M$74</definedName>
    <definedName name="_xlnm.Print_Area" localSheetId="4">'Section 4G'!$B$2:$I$48</definedName>
    <definedName name="ResearchStaff" localSheetId="3">'Section 4F'!$M$24</definedName>
    <definedName name="ResearchStaff">'Section 4E'!$M$24</definedName>
    <definedName name="WorkingExpenses" localSheetId="3">'Section 4F'!$M$63</definedName>
    <definedName name="WorkingExpenses">'Section 4E'!$M$65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4" l="1"/>
  <c r="I6" i="4"/>
  <c r="I11" i="4"/>
  <c r="I46" i="4"/>
  <c r="I45" i="4"/>
  <c r="I44" i="4"/>
  <c r="I43" i="4"/>
  <c r="I42" i="4"/>
  <c r="I41" i="4"/>
  <c r="I39" i="4"/>
  <c r="I38" i="4"/>
  <c r="I37" i="4"/>
  <c r="I36" i="4"/>
  <c r="I35" i="4"/>
  <c r="I34" i="4"/>
  <c r="I32" i="4"/>
  <c r="I31" i="4"/>
  <c r="I30" i="4"/>
  <c r="I28" i="4"/>
  <c r="I27" i="4"/>
  <c r="I26" i="4"/>
  <c r="I25" i="4"/>
  <c r="I24" i="4"/>
  <c r="I22" i="4"/>
  <c r="I21" i="4"/>
  <c r="I20" i="4"/>
  <c r="I19" i="4"/>
  <c r="I18" i="4"/>
  <c r="I7" i="4"/>
  <c r="I9" i="4"/>
  <c r="I10" i="4"/>
  <c r="I12" i="4"/>
  <c r="I13" i="4"/>
  <c r="I14" i="4"/>
  <c r="I15" i="4"/>
  <c r="I16" i="4"/>
  <c r="I48" i="4" l="1"/>
  <c r="E64" i="5" l="1"/>
  <c r="I4" i="5" l="1"/>
  <c r="D23" i="9"/>
  <c r="E23" i="9"/>
  <c r="F23" i="9"/>
  <c r="G23" i="9"/>
  <c r="H23" i="9"/>
  <c r="I23" i="9"/>
  <c r="J23" i="9"/>
  <c r="K23" i="9"/>
  <c r="L23" i="9"/>
  <c r="M23" i="9"/>
  <c r="E62" i="9"/>
  <c r="G62" i="9"/>
  <c r="I62" i="9"/>
  <c r="K62" i="9"/>
  <c r="M62" i="9"/>
  <c r="B2" i="9"/>
  <c r="B2" i="4"/>
  <c r="B2" i="5"/>
  <c r="D47" i="4"/>
  <c r="E47" i="4"/>
  <c r="F47" i="4"/>
  <c r="G47" i="4"/>
  <c r="H47" i="4"/>
  <c r="M64" i="5"/>
  <c r="G64" i="5"/>
  <c r="I64" i="5"/>
  <c r="K64" i="5"/>
  <c r="E23" i="5"/>
  <c r="G23" i="5"/>
  <c r="G76" i="5" s="1"/>
  <c r="I23" i="5"/>
  <c r="I76" i="5" s="1"/>
  <c r="K23" i="5"/>
  <c r="K76" i="5" s="1"/>
  <c r="M23" i="5"/>
  <c r="D23" i="5"/>
  <c r="F23" i="5"/>
  <c r="H23" i="5"/>
  <c r="J23" i="5"/>
  <c r="L23" i="5"/>
  <c r="M65" i="5" l="1"/>
  <c r="L24" i="5"/>
  <c r="M74" i="9"/>
  <c r="E74" i="9"/>
  <c r="M76" i="5"/>
  <c r="E76" i="5"/>
  <c r="M24" i="5"/>
  <c r="H48" i="4"/>
  <c r="M63" i="9"/>
  <c r="M71" i="9" s="1"/>
  <c r="G74" i="9"/>
  <c r="M24" i="9"/>
  <c r="M70" i="9" s="1"/>
  <c r="L24" i="9"/>
  <c r="I74" i="9"/>
  <c r="K74" i="9"/>
  <c r="M73" i="5"/>
  <c r="M69" i="9" l="1"/>
  <c r="M72" i="9" s="1"/>
  <c r="M71" i="5"/>
  <c r="M72" i="5"/>
  <c r="M74" i="5" l="1"/>
</calcChain>
</file>

<file path=xl/sharedStrings.xml><?xml version="1.0" encoding="utf-8"?>
<sst xmlns="http://schemas.openxmlformats.org/spreadsheetml/2006/main" count="184" uniqueCount="99">
  <si>
    <t>General notes</t>
  </si>
  <si>
    <r>
      <t xml:space="preserve">This is the latest version of the budget and contract information template. </t>
    </r>
    <r>
      <rPr>
        <b/>
        <sz val="10"/>
        <rFont val="Calibri"/>
        <family val="2"/>
        <scheme val="minor"/>
      </rPr>
      <t>Do not use older editions!</t>
    </r>
  </si>
  <si>
    <t>Upload in xlsx and PDF formats on HRC Gateway to be combined with other parts of the application.</t>
  </si>
  <si>
    <t>You may delete unused rows in any of the worksheets.</t>
  </si>
  <si>
    <t>Do not type into any coloured area.</t>
  </si>
  <si>
    <t>Enter HRC Reference ID</t>
  </si>
  <si>
    <t>Enter HRC Reference ID and surname of first named investigator (FNI)</t>
  </si>
  <si>
    <t>Information is automatically entered into other sections</t>
  </si>
  <si>
    <t>Section 4E</t>
  </si>
  <si>
    <r>
      <t xml:space="preserve">Next to </t>
    </r>
    <r>
      <rPr>
        <b/>
        <sz val="10"/>
        <rFont val="Calibri"/>
        <family val="2"/>
        <scheme val="minor"/>
      </rPr>
      <t>Type</t>
    </r>
    <r>
      <rPr>
        <sz val="10"/>
        <rFont val="Calibri"/>
        <family val="2"/>
        <scheme val="minor"/>
      </rPr>
      <t xml:space="preserve"> (of contract) (cell C4):</t>
    </r>
  </si>
  <si>
    <t>select from the drop-down list the contract type, e.g. Programme</t>
  </si>
  <si>
    <t>budget limit will be added</t>
  </si>
  <si>
    <t>Add budget information in appropriate areas (not blue cells)</t>
  </si>
  <si>
    <r>
      <rPr>
        <b/>
        <sz val="10"/>
        <rFont val="Calibri"/>
        <family val="2"/>
        <scheme val="minor"/>
      </rPr>
      <t xml:space="preserve">Subcontract MOU budget </t>
    </r>
    <r>
      <rPr>
        <sz val="10"/>
        <rFont val="Calibri"/>
        <family val="2"/>
        <scheme val="minor"/>
      </rPr>
      <t>section:</t>
    </r>
  </si>
  <si>
    <r>
      <t>copy from the bottom row (</t>
    </r>
    <r>
      <rPr>
        <b/>
        <sz val="10"/>
        <rFont val="Calibri"/>
        <family val="2"/>
        <scheme val="minor"/>
      </rPr>
      <t>Annual cost of research</t>
    </r>
    <r>
      <rPr>
        <sz val="10"/>
        <rFont val="Calibri"/>
        <family val="2"/>
        <scheme val="minor"/>
      </rPr>
      <t xml:space="preserve">) of each </t>
    </r>
    <r>
      <rPr>
        <b/>
        <sz val="10"/>
        <rFont val="Calibri"/>
        <family val="2"/>
        <scheme val="minor"/>
      </rPr>
      <t>Subcontract MOU budget</t>
    </r>
  </si>
  <si>
    <r>
      <rPr>
        <b/>
        <sz val="10"/>
        <rFont val="Calibri"/>
        <family val="2"/>
        <scheme val="minor"/>
      </rPr>
      <t>Overhead rate</t>
    </r>
    <r>
      <rPr>
        <sz val="10"/>
        <rFont val="Calibri"/>
        <family val="2"/>
        <scheme val="minor"/>
      </rPr>
      <t xml:space="preserve"> (OHR):</t>
    </r>
  </si>
  <si>
    <t>The HRC has an agreed negotiated rate for each institution (not payable to offshore investigators)</t>
  </si>
  <si>
    <t>Contact HRC if this has not been done, eg, your institution has not applied before</t>
  </si>
  <si>
    <r>
      <rPr>
        <b/>
        <sz val="10"/>
        <rFont val="Calibri"/>
        <family val="2"/>
        <scheme val="minor"/>
      </rPr>
      <t>Total cost of research</t>
    </r>
    <r>
      <rPr>
        <sz val="10"/>
        <rFont val="Calibri"/>
        <family val="2"/>
        <scheme val="minor"/>
      </rPr>
      <t xml:space="preserve"> (bottom section, shaded blue):</t>
    </r>
  </si>
  <si>
    <t>Do not enter anything here (manual entries may result in incorrect budgets on contracts)</t>
  </si>
  <si>
    <r>
      <t xml:space="preserve">Copy the individual </t>
    </r>
    <r>
      <rPr>
        <b/>
        <sz val="10"/>
        <rFont val="Calibri"/>
        <family val="2"/>
        <scheme val="minor"/>
      </rPr>
      <t>Totals</t>
    </r>
    <r>
      <rPr>
        <sz val="10"/>
        <rFont val="Calibri"/>
        <family val="2"/>
        <scheme val="minor"/>
      </rPr>
      <t xml:space="preserve"> into Module 1 of the application</t>
    </r>
  </si>
  <si>
    <t>Section 4F</t>
  </si>
  <si>
    <t>Create copy of this module for each subcontractor and rename copies using subcontractor name</t>
  </si>
  <si>
    <t>Type in name of subcontractor at the top of the sheet (cell C3)</t>
  </si>
  <si>
    <r>
      <t xml:space="preserve">Transfer the year totals to the </t>
    </r>
    <r>
      <rPr>
        <b/>
        <sz val="10"/>
        <rFont val="Calibri"/>
        <family val="2"/>
        <scheme val="minor"/>
      </rPr>
      <t>Subcontract MOU budget</t>
    </r>
    <r>
      <rPr>
        <sz val="10"/>
        <rFont val="Calibri"/>
        <family val="2"/>
        <scheme val="minor"/>
      </rPr>
      <t xml:space="preserve"> in Section 4E</t>
    </r>
  </si>
  <si>
    <t>Section 4G</t>
  </si>
  <si>
    <t>Add FTE information under the appropriate categories</t>
  </si>
  <si>
    <t>Information on named students (degree, ethnicity) is required for evaluation purposes</t>
  </si>
  <si>
    <t>Justification of each FTE must be provided elsewhere on the application</t>
  </si>
  <si>
    <t>FTE commitments here should carry over to the research contract if application is successful</t>
  </si>
  <si>
    <t xml:space="preserve">Password: </t>
  </si>
  <si>
    <t>hrc_budget</t>
  </si>
  <si>
    <t>HRC Reference ID:</t>
  </si>
  <si>
    <t>Section 4E Research Proposal Budget</t>
  </si>
  <si>
    <t>Type:</t>
  </si>
  <si>
    <t>Programme</t>
  </si>
  <si>
    <t>Budget Limit:</t>
  </si>
  <si>
    <t>RESEARCH STAFF FTE (%) AND FTE-adjusted SALARIES ($)</t>
  </si>
  <si>
    <t>Named Investigators and key personnel</t>
  </si>
  <si>
    <t>Grade</t>
  </si>
  <si>
    <t>FTE (%)</t>
  </si>
  <si>
    <t>Year 1</t>
  </si>
  <si>
    <t>Year 2</t>
  </si>
  <si>
    <t>Year 3</t>
  </si>
  <si>
    <t>Year 4</t>
  </si>
  <si>
    <t>Year 5</t>
  </si>
  <si>
    <t xml:space="preserve">Annual Total FTE and Salary </t>
  </si>
  <si>
    <t>TOTAL RESEARCH STAFF FTE and SALARIES (All years)</t>
  </si>
  <si>
    <t>RESEARCH WORKING EXPENSES</t>
  </si>
  <si>
    <t>Materials and Research Expenses</t>
  </si>
  <si>
    <t>Casual Staff</t>
  </si>
  <si>
    <t>Postgraduate Student costs</t>
  </si>
  <si>
    <t>Subcontract MOU Budget (Section 4F)</t>
  </si>
  <si>
    <t>Salary Associated Costs (Superann, ACC etc) - include rates below</t>
  </si>
  <si>
    <t>TOTAL ANNUAL EXPENSES</t>
  </si>
  <si>
    <t>RESEARCH WORKING EXPENSES (all years)</t>
  </si>
  <si>
    <t>OVERHEAD RATE (OHR)</t>
  </si>
  <si>
    <t>Enter negotiatied overhead rate for your institution (contact HRC if this is not available):</t>
  </si>
  <si>
    <t>TOTAL COST OF RESEARCH (copy to Module 1)</t>
  </si>
  <si>
    <t>TOTAL SALARIES (all years)</t>
  </si>
  <si>
    <r>
      <rPr>
        <b/>
        <sz val="12"/>
        <rFont val="Calibri"/>
        <family val="2"/>
        <scheme val="minor"/>
      </rPr>
      <t>OVERHEADS</t>
    </r>
    <r>
      <rPr>
        <b/>
        <sz val="11"/>
        <rFont val="Calibri"/>
        <family val="2"/>
        <scheme val="minor"/>
      </rPr>
      <t xml:space="preserve">
</t>
    </r>
    <r>
      <rPr>
        <b/>
        <sz val="12"/>
        <color theme="5" tint="-0.249977111117893"/>
        <rFont val="Calibri"/>
        <family val="2"/>
        <scheme val="minor"/>
      </rPr>
      <t>HRC budget includes an overheads component calculated from total salary multiplied by overhead rate (OHR). This funds indirect costs such as infrastructure.</t>
    </r>
  </si>
  <si>
    <t xml:space="preserve">TOTAL RESEARCH WORKING EXPENSES (all years) </t>
  </si>
  <si>
    <t>TOTAL COST OF RESEARCH</t>
  </si>
  <si>
    <t>ANNUAL COST OF RESEARCH</t>
  </si>
  <si>
    <t>Emerging Researcher First Grant</t>
  </si>
  <si>
    <t>Feasibility Study Grant</t>
  </si>
  <si>
    <t>Project</t>
  </si>
  <si>
    <t>Pacific Project</t>
  </si>
  <si>
    <t>Explorer</t>
  </si>
  <si>
    <t>Section 4F Subcontract MOU Budget</t>
  </si>
  <si>
    <t>Subcontractor:</t>
  </si>
  <si>
    <t xml:space="preserve">ANNUAL TOTAL FTE and Salary </t>
  </si>
  <si>
    <t>Casual staff</t>
  </si>
  <si>
    <t>Postgraduate student costs</t>
  </si>
  <si>
    <t>Salary associated costs (Superann, ACC etc) - include rates below</t>
  </si>
  <si>
    <t>TOTAL RESEARCH COSTS (enter Annual Cost of Research into Module 4E)</t>
  </si>
  <si>
    <r>
      <t xml:space="preserve">OVERHEADS
</t>
    </r>
    <r>
      <rPr>
        <b/>
        <sz val="11"/>
        <color theme="5" tint="-0.249977111117893"/>
        <rFont val="Calibri"/>
        <family val="2"/>
        <scheme val="minor"/>
      </rPr>
      <t>HRC budget includes an overheads component calculated from total salary multiplied by overhead rate (OHR). This funds indirect costs such as infrastructure.</t>
    </r>
  </si>
  <si>
    <t xml:space="preserve">TOTAL WORKING EXPENSES (all years) </t>
  </si>
  <si>
    <t>Section 4G FTE summary (include subcontracted staff)</t>
  </si>
  <si>
    <t>Named investigators (incl. postdoctoral fellows)</t>
  </si>
  <si>
    <t>Time only</t>
  </si>
  <si>
    <t>Year 1 (%)</t>
  </si>
  <si>
    <t>Year 2 (%)</t>
  </si>
  <si>
    <t>Year 3 (%)</t>
  </si>
  <si>
    <t>Year 4 (%)</t>
  </si>
  <si>
    <t>Year 5 (%)</t>
  </si>
  <si>
    <t>Term (%)</t>
  </si>
  <si>
    <t>Postdoctoral fellows (if not named)</t>
  </si>
  <si>
    <t xml:space="preserve">Research assistants </t>
  </si>
  <si>
    <t>Others</t>
  </si>
  <si>
    <t>Subcontracted investigators</t>
  </si>
  <si>
    <t>Named postgraduate students (incl. degree enrolled)</t>
  </si>
  <si>
    <t>Total annual FTE</t>
  </si>
  <si>
    <t>Total FTE (all years)</t>
  </si>
  <si>
    <t>The budget is for up to 5 years.</t>
  </si>
  <si>
    <t>Sections 4E-4G in this workbook are part of Module 4 of the application.</t>
  </si>
  <si>
    <t>27/xxx FNI surname</t>
  </si>
  <si>
    <t>Notes for 2027 HRC Programme budget workbook</t>
  </si>
  <si>
    <t>eg, 27/999 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</si>
</sst>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_-&quot;$&quot;* #,##0_-;\-&quot;$&quot;* #,##0_-;_-&quot;$&quot;* &quot;-&quot;??_-;_-@_-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6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38">
    <xf numFmtId="0" fontId="0" fillId="0" borderId="0" xfId="0"/>
    <xf numFmtId="0" fontId="0" fillId="2" borderId="0" xfId="0" applyFill="1"/>
    <xf numFmtId="0" fontId="4" fillId="6" borderId="1" xfId="0" applyFont="1" applyFill="1" applyBorder="1"/>
    <xf numFmtId="0" fontId="3" fillId="6" borderId="2" xfId="0" applyFont="1" applyFill="1" applyBorder="1"/>
    <xf numFmtId="0" fontId="3" fillId="6" borderId="3" xfId="0" applyFont="1" applyFill="1" applyBorder="1"/>
    <xf numFmtId="0" fontId="3" fillId="6" borderId="4" xfId="0" applyFont="1" applyFill="1" applyBorder="1"/>
    <xf numFmtId="0" fontId="3" fillId="6" borderId="0" xfId="0" applyFont="1" applyFill="1"/>
    <xf numFmtId="0" fontId="3" fillId="6" borderId="5" xfId="0" applyFont="1" applyFill="1" applyBorder="1"/>
    <xf numFmtId="0" fontId="5" fillId="6" borderId="4" xfId="0" applyFont="1" applyFill="1" applyBorder="1"/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6" fillId="3" borderId="8" xfId="0" applyFont="1" applyFill="1" applyBorder="1"/>
    <xf numFmtId="0" fontId="6" fillId="4" borderId="0" xfId="0" applyFont="1" applyFill="1" applyAlignment="1">
      <alignment horizontal="center"/>
    </xf>
    <xf numFmtId="0" fontId="6" fillId="4" borderId="0" xfId="0" applyFont="1" applyFill="1"/>
    <xf numFmtId="1" fontId="6" fillId="2" borderId="0" xfId="0" applyNumberFormat="1" applyFont="1" applyFill="1" applyProtection="1">
      <protection locked="0"/>
    </xf>
    <xf numFmtId="1" fontId="8" fillId="2" borderId="0" xfId="0" applyNumberFormat="1" applyFont="1" applyFill="1" applyProtection="1">
      <protection locked="0"/>
    </xf>
    <xf numFmtId="1" fontId="6" fillId="2" borderId="0" xfId="4" applyNumberFormat="1" applyFont="1" applyFill="1" applyProtection="1">
      <protection locked="0"/>
    </xf>
    <xf numFmtId="1" fontId="6" fillId="2" borderId="0" xfId="3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1" fontId="4" fillId="3" borderId="19" xfId="2" applyNumberFormat="1" applyFont="1" applyFill="1" applyBorder="1" applyAlignment="1">
      <alignment horizontal="center"/>
    </xf>
    <xf numFmtId="1" fontId="4" fillId="2" borderId="0" xfId="0" applyNumberFormat="1" applyFont="1" applyFill="1" applyProtection="1">
      <protection locked="0"/>
    </xf>
    <xf numFmtId="1" fontId="9" fillId="2" borderId="0" xfId="0" applyNumberFormat="1" applyFont="1" applyFill="1" applyProtection="1">
      <protection locked="0"/>
    </xf>
    <xf numFmtId="0" fontId="9" fillId="2" borderId="0" xfId="0" applyFont="1" applyFill="1" applyProtection="1">
      <protection locked="0"/>
    </xf>
    <xf numFmtId="1" fontId="6" fillId="4" borderId="13" xfId="0" applyNumberFormat="1" applyFont="1" applyFill="1" applyBorder="1" applyAlignment="1" applyProtection="1">
      <alignment shrinkToFit="1"/>
      <protection locked="0"/>
    </xf>
    <xf numFmtId="0" fontId="6" fillId="0" borderId="0" xfId="0" applyFont="1" applyAlignment="1" applyProtection="1">
      <alignment shrinkToFit="1"/>
      <protection locked="0"/>
    </xf>
    <xf numFmtId="1" fontId="6" fillId="4" borderId="14" xfId="4" applyNumberFormat="1" applyFont="1" applyFill="1" applyBorder="1" applyProtection="1">
      <protection locked="0"/>
    </xf>
    <xf numFmtId="3" fontId="6" fillId="4" borderId="14" xfId="2" applyNumberFormat="1" applyFont="1" applyFill="1" applyBorder="1" applyProtection="1">
      <protection locked="0"/>
    </xf>
    <xf numFmtId="3" fontId="6" fillId="4" borderId="14" xfId="1" applyNumberFormat="1" applyFont="1" applyFill="1" applyBorder="1" applyProtection="1">
      <protection locked="0"/>
    </xf>
    <xf numFmtId="1" fontId="6" fillId="4" borderId="14" xfId="1" applyNumberFormat="1" applyFont="1" applyFill="1" applyBorder="1" applyProtection="1">
      <protection locked="0"/>
    </xf>
    <xf numFmtId="3" fontId="6" fillId="4" borderId="15" xfId="1" applyNumberFormat="1" applyFont="1" applyFill="1" applyBorder="1" applyProtection="1">
      <protection locked="0"/>
    </xf>
    <xf numFmtId="1" fontId="6" fillId="4" borderId="14" xfId="0" applyNumberFormat="1" applyFont="1" applyFill="1" applyBorder="1" applyAlignment="1" applyProtection="1">
      <alignment shrinkToFit="1"/>
      <protection locked="0"/>
    </xf>
    <xf numFmtId="1" fontId="3" fillId="0" borderId="13" xfId="0" applyNumberFormat="1" applyFont="1" applyBorder="1" applyAlignment="1" applyProtection="1">
      <alignment shrinkToFit="1"/>
      <protection locked="0"/>
    </xf>
    <xf numFmtId="1" fontId="6" fillId="3" borderId="14" xfId="1" applyNumberFormat="1" applyFont="1" applyFill="1" applyBorder="1"/>
    <xf numFmtId="3" fontId="6" fillId="3" borderId="14" xfId="2" applyNumberFormat="1" applyFont="1" applyFill="1" applyBorder="1"/>
    <xf numFmtId="3" fontId="6" fillId="3" borderId="14" xfId="1" applyNumberFormat="1" applyFont="1" applyFill="1" applyBorder="1"/>
    <xf numFmtId="3" fontId="6" fillId="3" borderId="15" xfId="1" applyNumberFormat="1" applyFont="1" applyFill="1" applyBorder="1"/>
    <xf numFmtId="1" fontId="8" fillId="3" borderId="20" xfId="0" applyNumberFormat="1" applyFont="1" applyFill="1" applyBorder="1"/>
    <xf numFmtId="3" fontId="8" fillId="3" borderId="19" xfId="3" applyNumberFormat="1" applyFont="1" applyFill="1" applyBorder="1"/>
    <xf numFmtId="1" fontId="8" fillId="3" borderId="14" xfId="3" applyNumberFormat="1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Protection="1">
      <protection locked="0"/>
    </xf>
    <xf numFmtId="1" fontId="8" fillId="3" borderId="15" xfId="3" applyNumberFormat="1" applyFont="1" applyFill="1" applyBorder="1" applyAlignment="1" applyProtection="1">
      <alignment horizontal="center"/>
      <protection locked="0"/>
    </xf>
    <xf numFmtId="1" fontId="6" fillId="5" borderId="14" xfId="0" applyNumberFormat="1" applyFont="1" applyFill="1" applyBorder="1" applyAlignment="1" applyProtection="1">
      <alignment horizontal="left" vertical="top"/>
      <protection locked="0"/>
    </xf>
    <xf numFmtId="1" fontId="6" fillId="3" borderId="14" xfId="4" applyNumberFormat="1" applyFont="1" applyFill="1" applyBorder="1" applyProtection="1">
      <protection locked="0"/>
    </xf>
    <xf numFmtId="1" fontId="6" fillId="3" borderId="14" xfId="3" applyNumberFormat="1" applyFont="1" applyFill="1" applyBorder="1" applyProtection="1">
      <protection locked="0"/>
    </xf>
    <xf numFmtId="3" fontId="6" fillId="4" borderId="14" xfId="3" applyNumberFormat="1" applyFont="1" applyFill="1" applyBorder="1" applyProtection="1">
      <protection locked="0"/>
    </xf>
    <xf numFmtId="3" fontId="6" fillId="4" borderId="15" xfId="3" applyNumberFormat="1" applyFont="1" applyFill="1" applyBorder="1" applyProtection="1">
      <protection locked="0"/>
    </xf>
    <xf numFmtId="1" fontId="6" fillId="5" borderId="14" xfId="0" applyNumberFormat="1" applyFont="1" applyFill="1" applyBorder="1" applyAlignment="1" applyProtection="1">
      <alignment horizontal="left" wrapText="1"/>
      <protection locked="0"/>
    </xf>
    <xf numFmtId="1" fontId="6" fillId="5" borderId="14" xfId="0" applyNumberFormat="1" applyFont="1" applyFill="1" applyBorder="1" applyAlignment="1" applyProtection="1">
      <alignment horizontal="left"/>
      <protection locked="0"/>
    </xf>
    <xf numFmtId="1" fontId="8" fillId="3" borderId="22" xfId="0" applyNumberFormat="1" applyFont="1" applyFill="1" applyBorder="1" applyAlignment="1" applyProtection="1">
      <alignment horizontal="left" shrinkToFit="1"/>
      <protection locked="0"/>
    </xf>
    <xf numFmtId="1" fontId="8" fillId="3" borderId="23" xfId="0" applyNumberFormat="1" applyFont="1" applyFill="1" applyBorder="1" applyAlignment="1" applyProtection="1">
      <alignment horizontal="left" shrinkToFit="1"/>
      <protection locked="0"/>
    </xf>
    <xf numFmtId="49" fontId="6" fillId="5" borderId="14" xfId="0" applyNumberFormat="1" applyFont="1" applyFill="1" applyBorder="1" applyAlignment="1" applyProtection="1">
      <alignment horizontal="left"/>
      <protection locked="0"/>
    </xf>
    <xf numFmtId="3" fontId="6" fillId="3" borderId="24" xfId="3" applyNumberFormat="1" applyFont="1" applyFill="1" applyBorder="1"/>
    <xf numFmtId="3" fontId="6" fillId="3" borderId="14" xfId="4" applyNumberFormat="1" applyFont="1" applyFill="1" applyBorder="1"/>
    <xf numFmtId="3" fontId="6" fillId="3" borderId="23" xfId="3" applyNumberFormat="1" applyFont="1" applyFill="1" applyBorder="1"/>
    <xf numFmtId="3" fontId="6" fillId="3" borderId="14" xfId="3" applyNumberFormat="1" applyFont="1" applyFill="1" applyBorder="1"/>
    <xf numFmtId="3" fontId="6" fillId="3" borderId="15" xfId="3" applyNumberFormat="1" applyFont="1" applyFill="1" applyBorder="1"/>
    <xf numFmtId="2" fontId="6" fillId="4" borderId="25" xfId="1" applyNumberFormat="1" applyFont="1" applyFill="1" applyBorder="1" applyProtection="1">
      <protection locked="0"/>
    </xf>
    <xf numFmtId="3" fontId="6" fillId="3" borderId="26" xfId="1" applyNumberFormat="1" applyFont="1" applyFill="1" applyBorder="1"/>
    <xf numFmtId="0" fontId="3" fillId="3" borderId="27" xfId="0" applyFont="1" applyFill="1" applyBorder="1" applyProtection="1">
      <protection locked="0"/>
    </xf>
    <xf numFmtId="3" fontId="8" fillId="3" borderId="19" xfId="1" applyNumberFormat="1" applyFont="1" applyFill="1" applyBorder="1"/>
    <xf numFmtId="3" fontId="3" fillId="3" borderId="28" xfId="0" applyNumberFormat="1" applyFont="1" applyFill="1" applyBorder="1"/>
    <xf numFmtId="3" fontId="3" fillId="3" borderId="29" xfId="0" applyNumberFormat="1" applyFont="1" applyFill="1" applyBorder="1"/>
    <xf numFmtId="1" fontId="6" fillId="3" borderId="14" xfId="4" applyNumberFormat="1" applyFont="1" applyFill="1" applyBorder="1"/>
    <xf numFmtId="1" fontId="6" fillId="3" borderId="14" xfId="3" applyNumberFormat="1" applyFont="1" applyFill="1" applyBorder="1"/>
    <xf numFmtId="2" fontId="6" fillId="4" borderId="30" xfId="1" applyNumberFormat="1" applyFont="1" applyFill="1" applyBorder="1" applyProtection="1">
      <protection locked="0"/>
    </xf>
    <xf numFmtId="1" fontId="8" fillId="3" borderId="31" xfId="0" applyNumberFormat="1" applyFont="1" applyFill="1" applyBorder="1" applyAlignment="1">
      <alignment vertical="center"/>
    </xf>
    <xf numFmtId="1" fontId="8" fillId="3" borderId="32" xfId="0" applyNumberFormat="1" applyFont="1" applyFill="1" applyBorder="1" applyAlignment="1">
      <alignment vertical="center"/>
    </xf>
    <xf numFmtId="1" fontId="8" fillId="3" borderId="33" xfId="0" applyNumberFormat="1" applyFont="1" applyFill="1" applyBorder="1" applyAlignment="1">
      <alignment vertical="center"/>
    </xf>
    <xf numFmtId="1" fontId="8" fillId="3" borderId="0" xfId="0" applyNumberFormat="1" applyFont="1" applyFill="1"/>
    <xf numFmtId="1" fontId="8" fillId="3" borderId="0" xfId="0" applyNumberFormat="1" applyFont="1" applyFill="1" applyAlignment="1">
      <alignment horizontal="left"/>
    </xf>
    <xf numFmtId="0" fontId="3" fillId="3" borderId="0" xfId="0" applyFont="1" applyFill="1"/>
    <xf numFmtId="1" fontId="8" fillId="3" borderId="35" xfId="0" applyNumberFormat="1" applyFont="1" applyFill="1" applyBorder="1"/>
    <xf numFmtId="1" fontId="8" fillId="3" borderId="27" xfId="0" applyNumberFormat="1" applyFont="1" applyFill="1" applyBorder="1"/>
    <xf numFmtId="1" fontId="8" fillId="3" borderId="27" xfId="0" applyNumberFormat="1" applyFont="1" applyFill="1" applyBorder="1" applyAlignment="1">
      <alignment horizontal="left"/>
    </xf>
    <xf numFmtId="0" fontId="3" fillId="3" borderId="27" xfId="0" applyFont="1" applyFill="1" applyBorder="1"/>
    <xf numFmtId="3" fontId="8" fillId="3" borderId="0" xfId="1" applyNumberFormat="1" applyFont="1" applyFill="1"/>
    <xf numFmtId="1" fontId="8" fillId="3" borderId="9" xfId="0" applyNumberFormat="1" applyFont="1" applyFill="1" applyBorder="1"/>
    <xf numFmtId="0" fontId="3" fillId="3" borderId="7" xfId="0" applyFont="1" applyFill="1" applyBorder="1"/>
    <xf numFmtId="3" fontId="10" fillId="3" borderId="28" xfId="0" applyNumberFormat="1" applyFont="1" applyFill="1" applyBorder="1"/>
    <xf numFmtId="3" fontId="10" fillId="3" borderId="29" xfId="0" applyNumberFormat="1" applyFont="1" applyFill="1" applyBorder="1"/>
    <xf numFmtId="0" fontId="10" fillId="3" borderId="16" xfId="0" applyFont="1" applyFill="1" applyBorder="1" applyAlignment="1" applyProtection="1">
      <alignment horizontal="left" vertical="top" wrapText="1"/>
      <protection locked="0"/>
    </xf>
    <xf numFmtId="0" fontId="10" fillId="3" borderId="11" xfId="0" applyFont="1" applyFill="1" applyBorder="1" applyAlignment="1" applyProtection="1">
      <alignment horizontal="left" vertical="center" wrapText="1"/>
      <protection locked="0"/>
    </xf>
    <xf numFmtId="0" fontId="10" fillId="3" borderId="36" xfId="0" applyFont="1" applyFill="1" applyBorder="1" applyAlignment="1" applyProtection="1">
      <alignment horizontal="center" vertical="top" wrapText="1"/>
      <protection locked="0"/>
    </xf>
    <xf numFmtId="0" fontId="10" fillId="3" borderId="37" xfId="0" applyFont="1" applyFill="1" applyBorder="1" applyAlignment="1" applyProtection="1">
      <alignment horizontal="center" vertical="top" wrapText="1"/>
      <protection locked="0"/>
    </xf>
    <xf numFmtId="0" fontId="10" fillId="3" borderId="11" xfId="0" applyFont="1" applyFill="1" applyBorder="1" applyAlignment="1" applyProtection="1">
      <alignment horizontal="center" vertical="top" wrapText="1"/>
      <protection locked="0"/>
    </xf>
    <xf numFmtId="0" fontId="10" fillId="3" borderId="13" xfId="0" applyFont="1" applyFill="1" applyBorder="1" applyAlignment="1" applyProtection="1">
      <alignment horizontal="left"/>
      <protection locked="0"/>
    </xf>
    <xf numFmtId="0" fontId="10" fillId="3" borderId="35" xfId="0" applyFont="1" applyFill="1" applyBorder="1" applyAlignment="1" applyProtection="1">
      <alignment horizontal="left"/>
      <protection locked="0"/>
    </xf>
    <xf numFmtId="1" fontId="3" fillId="3" borderId="14" xfId="0" applyNumberFormat="1" applyFont="1" applyFill="1" applyBorder="1"/>
    <xf numFmtId="0" fontId="3" fillId="3" borderId="14" xfId="0" applyFont="1" applyFill="1" applyBorder="1"/>
    <xf numFmtId="1" fontId="3" fillId="3" borderId="27" xfId="0" applyNumberFormat="1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0" fontId="3" fillId="3" borderId="7" xfId="0" applyFont="1" applyFill="1" applyBorder="1" applyProtection="1">
      <protection locked="0"/>
    </xf>
    <xf numFmtId="0" fontId="3" fillId="3" borderId="8" xfId="0" applyFont="1" applyFill="1" applyBorder="1" applyProtection="1">
      <protection locked="0"/>
    </xf>
    <xf numFmtId="0" fontId="3" fillId="4" borderId="39" xfId="0" applyFon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Protection="1">
      <protection locked="0"/>
    </xf>
    <xf numFmtId="1" fontId="3" fillId="4" borderId="23" xfId="0" applyNumberFormat="1" applyFont="1" applyFill="1" applyBorder="1" applyProtection="1">
      <protection locked="0"/>
    </xf>
    <xf numFmtId="1" fontId="3" fillId="4" borderId="14" xfId="0" applyNumberFormat="1" applyFont="1" applyFill="1" applyBorder="1" applyAlignment="1" applyProtection="1">
      <alignment horizontal="center"/>
      <protection locked="0"/>
    </xf>
    <xf numFmtId="0" fontId="3" fillId="4" borderId="14" xfId="0" applyFont="1" applyFill="1" applyBorder="1" applyAlignment="1" applyProtection="1">
      <alignment horizontal="center"/>
      <protection locked="0"/>
    </xf>
    <xf numFmtId="0" fontId="3" fillId="4" borderId="21" xfId="0" applyFont="1" applyFill="1" applyBorder="1" applyAlignment="1" applyProtection="1">
      <alignment horizontal="left"/>
      <protection locked="0"/>
    </xf>
    <xf numFmtId="0" fontId="3" fillId="4" borderId="14" xfId="0" applyFont="1" applyFill="1" applyBorder="1" applyProtection="1">
      <protection locked="0"/>
    </xf>
    <xf numFmtId="0" fontId="3" fillId="4" borderId="23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/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1" fontId="8" fillId="3" borderId="22" xfId="0" applyNumberFormat="1" applyFont="1" applyFill="1" applyBorder="1" applyAlignment="1" applyProtection="1">
      <alignment horizontal="left"/>
      <protection locked="0"/>
    </xf>
    <xf numFmtId="1" fontId="8" fillId="3" borderId="23" xfId="0" applyNumberFormat="1" applyFont="1" applyFill="1" applyBorder="1" applyAlignment="1" applyProtection="1">
      <alignment horizontal="left"/>
      <protection locked="0"/>
    </xf>
    <xf numFmtId="1" fontId="8" fillId="3" borderId="21" xfId="0" applyNumberFormat="1" applyFont="1" applyFill="1" applyBorder="1" applyAlignment="1">
      <alignment horizontal="left"/>
    </xf>
    <xf numFmtId="1" fontId="8" fillId="3" borderId="22" xfId="0" applyNumberFormat="1" applyFont="1" applyFill="1" applyBorder="1" applyAlignment="1">
      <alignment horizontal="left"/>
    </xf>
    <xf numFmtId="1" fontId="6" fillId="3" borderId="7" xfId="0" applyNumberFormat="1" applyFont="1" applyFill="1" applyBorder="1"/>
    <xf numFmtId="1" fontId="6" fillId="3" borderId="7" xfId="4" applyNumberFormat="1" applyFont="1" applyFill="1" applyBorder="1"/>
    <xf numFmtId="1" fontId="6" fillId="3" borderId="7" xfId="3" applyNumberFormat="1" applyFont="1" applyFill="1" applyBorder="1"/>
    <xf numFmtId="1" fontId="6" fillId="3" borderId="8" xfId="3" applyNumberFormat="1" applyFont="1" applyFill="1" applyBorder="1"/>
    <xf numFmtId="1" fontId="4" fillId="3" borderId="41" xfId="0" applyNumberFormat="1" applyFont="1" applyFill="1" applyBorder="1" applyAlignment="1">
      <alignment horizontal="right"/>
    </xf>
    <xf numFmtId="0" fontId="3" fillId="3" borderId="20" xfId="0" applyFont="1" applyFill="1" applyBorder="1"/>
    <xf numFmtId="1" fontId="4" fillId="3" borderId="42" xfId="2" applyNumberFormat="1" applyFont="1" applyFill="1" applyBorder="1" applyAlignment="1">
      <alignment horizontal="right"/>
    </xf>
    <xf numFmtId="1" fontId="8" fillId="4" borderId="0" xfId="0" applyNumberFormat="1" applyFont="1" applyFill="1"/>
    <xf numFmtId="1" fontId="8" fillId="4" borderId="34" xfId="0" applyNumberFormat="1" applyFont="1" applyFill="1" applyBorder="1"/>
    <xf numFmtId="1" fontId="6" fillId="4" borderId="0" xfId="0" applyNumberFormat="1" applyFont="1" applyFill="1"/>
    <xf numFmtId="1" fontId="6" fillId="4" borderId="0" xfId="4" applyNumberFormat="1" applyFont="1" applyFill="1"/>
    <xf numFmtId="1" fontId="6" fillId="4" borderId="0" xfId="3" applyNumberFormat="1" applyFont="1" applyFill="1"/>
    <xf numFmtId="1" fontId="6" fillId="4" borderId="39" xfId="3" applyNumberFormat="1" applyFont="1" applyFill="1" applyBorder="1"/>
    <xf numFmtId="1" fontId="4" fillId="3" borderId="13" xfId="0" applyNumberFormat="1" applyFont="1" applyFill="1" applyBorder="1"/>
    <xf numFmtId="1" fontId="4" fillId="3" borderId="14" xfId="0" applyNumberFormat="1" applyFont="1" applyFill="1" applyBorder="1" applyAlignment="1">
      <alignment horizontal="center"/>
    </xf>
    <xf numFmtId="1" fontId="4" fillId="3" borderId="14" xfId="4" applyNumberFormat="1" applyFont="1" applyFill="1" applyBorder="1" applyAlignment="1">
      <alignment horizontal="center"/>
    </xf>
    <xf numFmtId="1" fontId="4" fillId="3" borderId="14" xfId="3" applyNumberFormat="1" applyFont="1" applyFill="1" applyBorder="1" applyAlignment="1">
      <alignment horizontal="center"/>
    </xf>
    <xf numFmtId="1" fontId="4" fillId="3" borderId="15" xfId="3" applyNumberFormat="1" applyFont="1" applyFill="1" applyBorder="1" applyAlignment="1">
      <alignment horizontal="center"/>
    </xf>
    <xf numFmtId="1" fontId="8" fillId="3" borderId="21" xfId="0" applyNumberFormat="1" applyFont="1" applyFill="1" applyBorder="1"/>
    <xf numFmtId="1" fontId="8" fillId="3" borderId="23" xfId="0" applyNumberFormat="1" applyFont="1" applyFill="1" applyBorder="1"/>
    <xf numFmtId="1" fontId="8" fillId="3" borderId="14" xfId="3" applyNumberFormat="1" applyFont="1" applyFill="1" applyBorder="1" applyAlignment="1">
      <alignment horizontal="center"/>
    </xf>
    <xf numFmtId="1" fontId="8" fillId="3" borderId="15" xfId="3" applyNumberFormat="1" applyFont="1" applyFill="1" applyBorder="1" applyAlignment="1">
      <alignment horizontal="center"/>
    </xf>
    <xf numFmtId="1" fontId="8" fillId="4" borderId="0" xfId="0" applyNumberFormat="1" applyFont="1" applyFill="1" applyAlignment="1">
      <alignment horizontal="right"/>
    </xf>
    <xf numFmtId="2" fontId="6" fillId="4" borderId="0" xfId="1" applyNumberFormat="1" applyFont="1" applyFill="1"/>
    <xf numFmtId="1" fontId="11" fillId="3" borderId="0" xfId="0" applyNumberFormat="1" applyFont="1" applyFill="1" applyAlignment="1">
      <alignment horizontal="left"/>
    </xf>
    <xf numFmtId="1" fontId="8" fillId="3" borderId="13" xfId="0" applyNumberFormat="1" applyFont="1" applyFill="1" applyBorder="1"/>
    <xf numFmtId="1" fontId="10" fillId="3" borderId="14" xfId="0" applyNumberFormat="1" applyFont="1" applyFill="1" applyBorder="1" applyAlignment="1">
      <alignment horizontal="center"/>
    </xf>
    <xf numFmtId="1" fontId="10" fillId="3" borderId="14" xfId="4" applyNumberFormat="1" applyFont="1" applyFill="1" applyBorder="1" applyAlignment="1">
      <alignment horizontal="center"/>
    </xf>
    <xf numFmtId="1" fontId="10" fillId="3" borderId="14" xfId="3" applyNumberFormat="1" applyFont="1" applyFill="1" applyBorder="1" applyAlignment="1">
      <alignment horizontal="center"/>
    </xf>
    <xf numFmtId="1" fontId="10" fillId="3" borderId="15" xfId="3" applyNumberFormat="1" applyFont="1" applyFill="1" applyBorder="1" applyAlignment="1">
      <alignment horizontal="center"/>
    </xf>
    <xf numFmtId="1" fontId="8" fillId="3" borderId="23" xfId="0" applyNumberFormat="1" applyFont="1" applyFill="1" applyBorder="1" applyAlignment="1">
      <alignment horizontal="left"/>
    </xf>
    <xf numFmtId="1" fontId="6" fillId="4" borderId="21" xfId="0" applyNumberFormat="1" applyFont="1" applyFill="1" applyBorder="1" applyAlignment="1" applyProtection="1">
      <alignment horizontal="left"/>
      <protection locked="0"/>
    </xf>
    <xf numFmtId="1" fontId="6" fillId="4" borderId="23" xfId="0" applyNumberFormat="1" applyFont="1" applyFill="1" applyBorder="1" applyAlignment="1" applyProtection="1">
      <alignment horizontal="left"/>
      <protection locked="0"/>
    </xf>
    <xf numFmtId="1" fontId="6" fillId="4" borderId="21" xfId="0" applyNumberFormat="1" applyFont="1" applyFill="1" applyBorder="1" applyAlignment="1" applyProtection="1">
      <alignment horizontal="left" vertical="top"/>
      <protection locked="0"/>
    </xf>
    <xf numFmtId="1" fontId="6" fillId="4" borderId="22" xfId="0" applyNumberFormat="1" applyFont="1" applyFill="1" applyBorder="1" applyAlignment="1" applyProtection="1">
      <alignment horizontal="left" vertical="top"/>
      <protection locked="0"/>
    </xf>
    <xf numFmtId="1" fontId="6" fillId="4" borderId="21" xfId="0" applyNumberFormat="1" applyFont="1" applyFill="1" applyBorder="1" applyAlignment="1" applyProtection="1">
      <alignment horizontal="left" wrapText="1"/>
      <protection locked="0"/>
    </xf>
    <xf numFmtId="1" fontId="6" fillId="4" borderId="22" xfId="0" applyNumberFormat="1" applyFont="1" applyFill="1" applyBorder="1" applyAlignment="1" applyProtection="1">
      <alignment horizontal="left" wrapText="1"/>
      <protection locked="0"/>
    </xf>
    <xf numFmtId="1" fontId="8" fillId="3" borderId="21" xfId="0" applyNumberFormat="1" applyFont="1" applyFill="1" applyBorder="1" applyAlignment="1" applyProtection="1">
      <alignment horizontal="left"/>
      <protection locked="0"/>
    </xf>
    <xf numFmtId="1" fontId="6" fillId="4" borderId="22" xfId="0" applyNumberFormat="1" applyFont="1" applyFill="1" applyBorder="1" applyAlignment="1" applyProtection="1">
      <alignment horizontal="left"/>
      <protection locked="0"/>
    </xf>
    <xf numFmtId="0" fontId="7" fillId="3" borderId="6" xfId="0" applyFont="1" applyFill="1" applyBorder="1"/>
    <xf numFmtId="0" fontId="12" fillId="0" borderId="7" xfId="0" applyFont="1" applyBorder="1"/>
    <xf numFmtId="3" fontId="8" fillId="3" borderId="38" xfId="1" applyNumberFormat="1" applyFont="1" applyFill="1" applyBorder="1"/>
    <xf numFmtId="1" fontId="8" fillId="3" borderId="22" xfId="0" applyNumberFormat="1" applyFont="1" applyFill="1" applyBorder="1"/>
    <xf numFmtId="0" fontId="3" fillId="3" borderId="22" xfId="0" applyFont="1" applyFill="1" applyBorder="1"/>
    <xf numFmtId="3" fontId="6" fillId="3" borderId="23" xfId="1" applyNumberFormat="1" applyFont="1" applyFill="1" applyBorder="1"/>
    <xf numFmtId="0" fontId="3" fillId="3" borderId="23" xfId="0" applyFont="1" applyFill="1" applyBorder="1"/>
    <xf numFmtId="1" fontId="11" fillId="3" borderId="22" xfId="0" applyNumberFormat="1" applyFont="1" applyFill="1" applyBorder="1" applyAlignment="1">
      <alignment horizontal="left"/>
    </xf>
    <xf numFmtId="1" fontId="7" fillId="3" borderId="41" xfId="0" applyNumberFormat="1" applyFont="1" applyFill="1" applyBorder="1" applyAlignment="1">
      <alignment horizontal="right"/>
    </xf>
    <xf numFmtId="1" fontId="4" fillId="3" borderId="21" xfId="0" applyNumberFormat="1" applyFont="1" applyFill="1" applyBorder="1" applyAlignment="1">
      <alignment horizontal="left"/>
    </xf>
    <xf numFmtId="1" fontId="4" fillId="3" borderId="22" xfId="0" applyNumberFormat="1" applyFont="1" applyFill="1" applyBorder="1" applyAlignment="1">
      <alignment horizontal="left"/>
    </xf>
    <xf numFmtId="1" fontId="4" fillId="3" borderId="23" xfId="0" applyNumberFormat="1" applyFont="1" applyFill="1" applyBorder="1" applyAlignment="1">
      <alignment horizontal="left"/>
    </xf>
    <xf numFmtId="1" fontId="4" fillId="3" borderId="20" xfId="0" applyNumberFormat="1" applyFont="1" applyFill="1" applyBorder="1"/>
    <xf numFmtId="3" fontId="4" fillId="3" borderId="19" xfId="3" applyNumberFormat="1" applyFont="1" applyFill="1" applyBorder="1"/>
    <xf numFmtId="1" fontId="4" fillId="3" borderId="21" xfId="0" applyNumberFormat="1" applyFont="1" applyFill="1" applyBorder="1" applyAlignment="1" applyProtection="1">
      <alignment horizontal="left"/>
      <protection locked="0"/>
    </xf>
    <xf numFmtId="1" fontId="4" fillId="3" borderId="21" xfId="0" applyNumberFormat="1" applyFont="1" applyFill="1" applyBorder="1" applyAlignment="1" applyProtection="1">
      <alignment horizontal="left" shrinkToFit="1"/>
      <protection locked="0"/>
    </xf>
    <xf numFmtId="0" fontId="6" fillId="3" borderId="14" xfId="0" applyFont="1" applyFill="1" applyBorder="1"/>
    <xf numFmtId="1" fontId="4" fillId="3" borderId="34" xfId="0" applyNumberFormat="1" applyFont="1" applyFill="1" applyBorder="1"/>
    <xf numFmtId="1" fontId="4" fillId="3" borderId="21" xfId="0" applyNumberFormat="1" applyFont="1" applyFill="1" applyBorder="1"/>
    <xf numFmtId="1" fontId="4" fillId="3" borderId="35" xfId="0" applyNumberFormat="1" applyFont="1" applyFill="1" applyBorder="1"/>
    <xf numFmtId="1" fontId="4" fillId="3" borderId="9" xfId="0" applyNumberFormat="1" applyFont="1" applyFill="1" applyBorder="1"/>
    <xf numFmtId="0" fontId="3" fillId="0" borderId="40" xfId="0" applyFont="1" applyBorder="1" applyAlignment="1" applyProtection="1">
      <alignment horizontal="center"/>
      <protection locked="0"/>
    </xf>
    <xf numFmtId="1" fontId="3" fillId="0" borderId="14" xfId="0" applyNumberFormat="1" applyFont="1" applyBorder="1" applyProtection="1">
      <protection locked="0"/>
    </xf>
    <xf numFmtId="1" fontId="3" fillId="0" borderId="40" xfId="0" applyNumberFormat="1" applyFont="1" applyBorder="1" applyProtection="1">
      <protection locked="0"/>
    </xf>
    <xf numFmtId="1" fontId="3" fillId="0" borderId="23" xfId="0" applyNumberFormat="1" applyFont="1" applyBorder="1" applyProtection="1">
      <protection locked="0"/>
    </xf>
    <xf numFmtId="0" fontId="10" fillId="3" borderId="21" xfId="0" applyFont="1" applyFill="1" applyBorder="1" applyAlignment="1" applyProtection="1">
      <alignment horizontal="left"/>
      <protection locked="0"/>
    </xf>
    <xf numFmtId="0" fontId="10" fillId="3" borderId="22" xfId="0" applyFont="1" applyFill="1" applyBorder="1" applyAlignment="1" applyProtection="1">
      <alignment horizontal="left"/>
      <protection locked="0"/>
    </xf>
    <xf numFmtId="0" fontId="3" fillId="4" borderId="34" xfId="0" applyFont="1" applyFill="1" applyBorder="1" applyAlignment="1" applyProtection="1">
      <alignment horizontal="left"/>
      <protection locked="0"/>
    </xf>
    <xf numFmtId="1" fontId="3" fillId="0" borderId="24" xfId="0" applyNumberFormat="1" applyFont="1" applyBorder="1" applyProtection="1">
      <protection locked="0"/>
    </xf>
    <xf numFmtId="1" fontId="3" fillId="4" borderId="24" xfId="0" applyNumberFormat="1" applyFont="1" applyFill="1" applyBorder="1" applyProtection="1">
      <protection locked="0"/>
    </xf>
    <xf numFmtId="0" fontId="3" fillId="4" borderId="24" xfId="0" applyFont="1" applyFill="1" applyBorder="1" applyProtection="1">
      <protection locked="0"/>
    </xf>
    <xf numFmtId="0" fontId="10" fillId="3" borderId="12" xfId="0" applyFont="1" applyFill="1" applyBorder="1" applyAlignment="1" applyProtection="1">
      <alignment horizontal="center" vertical="top" wrapText="1"/>
      <protection locked="0"/>
    </xf>
    <xf numFmtId="0" fontId="3" fillId="4" borderId="0" xfId="0" applyFont="1" applyFill="1" applyAlignment="1" applyProtection="1">
      <alignment horizontal="left"/>
      <protection locked="0"/>
    </xf>
    <xf numFmtId="0" fontId="3" fillId="4" borderId="0" xfId="0" applyFont="1" applyFill="1" applyProtection="1">
      <protection locked="0"/>
    </xf>
    <xf numFmtId="1" fontId="3" fillId="0" borderId="15" xfId="0" applyNumberFormat="1" applyFont="1" applyBorder="1" applyProtection="1">
      <protection locked="0"/>
    </xf>
    <xf numFmtId="0" fontId="10" fillId="3" borderId="30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/>
    <xf numFmtId="1" fontId="3" fillId="3" borderId="30" xfId="0" applyNumberFormat="1" applyFont="1" applyFill="1" applyBorder="1"/>
    <xf numFmtId="0" fontId="10" fillId="3" borderId="47" xfId="0" applyFont="1" applyFill="1" applyBorder="1" applyAlignment="1" applyProtection="1">
      <alignment horizontal="left"/>
      <protection locked="0"/>
    </xf>
    <xf numFmtId="0" fontId="3" fillId="5" borderId="24" xfId="0" applyFont="1" applyFill="1" applyBorder="1"/>
    <xf numFmtId="0" fontId="3" fillId="5" borderId="22" xfId="0" applyFont="1" applyFill="1" applyBorder="1"/>
    <xf numFmtId="0" fontId="3" fillId="5" borderId="23" xfId="0" applyFont="1" applyFill="1" applyBorder="1"/>
    <xf numFmtId="0" fontId="3" fillId="6" borderId="48" xfId="0" applyFont="1" applyFill="1" applyBorder="1"/>
    <xf numFmtId="0" fontId="3" fillId="6" borderId="49" xfId="0" applyFont="1" applyFill="1" applyBorder="1"/>
    <xf numFmtId="1" fontId="6" fillId="4" borderId="21" xfId="0" applyNumberFormat="1" applyFont="1" applyFill="1" applyBorder="1" applyAlignment="1" applyProtection="1">
      <alignment horizontal="left" vertical="top" wrapText="1"/>
      <protection locked="0"/>
    </xf>
    <xf numFmtId="1" fontId="6" fillId="4" borderId="23" xfId="0" applyNumberFormat="1" applyFont="1" applyFill="1" applyBorder="1" applyAlignment="1" applyProtection="1">
      <alignment horizontal="left" vertical="top" wrapText="1"/>
      <protection locked="0"/>
    </xf>
    <xf numFmtId="1" fontId="4" fillId="3" borderId="16" xfId="0" applyNumberFormat="1" applyFont="1" applyFill="1" applyBorder="1" applyAlignment="1">
      <alignment horizontal="center"/>
    </xf>
    <xf numFmtId="1" fontId="4" fillId="3" borderId="17" xfId="0" applyNumberFormat="1" applyFont="1" applyFill="1" applyBorder="1" applyAlignment="1">
      <alignment horizontal="center"/>
    </xf>
    <xf numFmtId="1" fontId="4" fillId="3" borderId="18" xfId="0" applyNumberFormat="1" applyFont="1" applyFill="1" applyBorder="1" applyAlignment="1">
      <alignment horizontal="center"/>
    </xf>
    <xf numFmtId="1" fontId="4" fillId="3" borderId="44" xfId="0" applyNumberFormat="1" applyFont="1" applyFill="1" applyBorder="1" applyAlignment="1">
      <alignment horizontal="right"/>
    </xf>
    <xf numFmtId="1" fontId="4" fillId="3" borderId="45" xfId="0" applyNumberFormat="1" applyFont="1" applyFill="1" applyBorder="1" applyAlignment="1">
      <alignment horizontal="right"/>
    </xf>
    <xf numFmtId="1" fontId="4" fillId="3" borderId="42" xfId="0" applyNumberFormat="1" applyFont="1" applyFill="1" applyBorder="1" applyAlignment="1">
      <alignment horizontal="right"/>
    </xf>
    <xf numFmtId="1" fontId="4" fillId="3" borderId="10" xfId="0" applyNumberFormat="1" applyFont="1" applyFill="1" applyBorder="1" applyAlignment="1">
      <alignment horizontal="center"/>
    </xf>
    <xf numFmtId="1" fontId="4" fillId="3" borderId="11" xfId="0" applyNumberFormat="1" applyFont="1" applyFill="1" applyBorder="1" applyAlignment="1">
      <alignment horizontal="center"/>
    </xf>
    <xf numFmtId="1" fontId="4" fillId="3" borderId="12" xfId="0" applyNumberFormat="1" applyFont="1" applyFill="1" applyBorder="1" applyAlignment="1">
      <alignment horizontal="center"/>
    </xf>
    <xf numFmtId="1" fontId="7" fillId="5" borderId="34" xfId="0" applyNumberFormat="1" applyFont="1" applyFill="1" applyBorder="1" applyAlignment="1">
      <alignment horizontal="center"/>
    </xf>
    <xf numFmtId="1" fontId="7" fillId="5" borderId="0" xfId="0" applyNumberFormat="1" applyFont="1" applyFill="1" applyAlignment="1">
      <alignment horizontal="center"/>
    </xf>
    <xf numFmtId="1" fontId="7" fillId="5" borderId="39" xfId="0" applyNumberFormat="1" applyFont="1" applyFill="1" applyBorder="1" applyAlignment="1">
      <alignment horizontal="center"/>
    </xf>
    <xf numFmtId="165" fontId="4" fillId="7" borderId="20" xfId="2" applyNumberFormat="1" applyFont="1" applyFill="1" applyBorder="1" applyAlignment="1">
      <alignment horizontal="center"/>
    </xf>
    <xf numFmtId="1" fontId="4" fillId="3" borderId="43" xfId="0" applyNumberFormat="1" applyFont="1" applyFill="1" applyBorder="1" applyAlignment="1">
      <alignment horizontal="right"/>
    </xf>
    <xf numFmtId="1" fontId="4" fillId="7" borderId="20" xfId="0" applyNumberFormat="1" applyFont="1" applyFill="1" applyBorder="1" applyAlignment="1" applyProtection="1">
      <alignment horizontal="center"/>
      <protection locked="0"/>
    </xf>
    <xf numFmtId="1" fontId="8" fillId="3" borderId="21" xfId="0" applyNumberFormat="1" applyFont="1" applyFill="1" applyBorder="1" applyAlignment="1">
      <alignment horizontal="left" wrapText="1"/>
    </xf>
    <xf numFmtId="1" fontId="8" fillId="3" borderId="22" xfId="0" applyNumberFormat="1" applyFont="1" applyFill="1" applyBorder="1" applyAlignment="1">
      <alignment horizontal="left" wrapText="1"/>
    </xf>
    <xf numFmtId="1" fontId="8" fillId="3" borderId="23" xfId="0" applyNumberFormat="1" applyFont="1" applyFill="1" applyBorder="1" applyAlignment="1">
      <alignment horizontal="left" wrapText="1"/>
    </xf>
    <xf numFmtId="1" fontId="8" fillId="3" borderId="44" xfId="0" applyNumberFormat="1" applyFont="1" applyFill="1" applyBorder="1" applyAlignment="1">
      <alignment horizontal="center"/>
    </xf>
    <xf numFmtId="1" fontId="8" fillId="3" borderId="45" xfId="0" applyNumberFormat="1" applyFont="1" applyFill="1" applyBorder="1" applyAlignment="1">
      <alignment horizontal="center"/>
    </xf>
    <xf numFmtId="1" fontId="8" fillId="3" borderId="46" xfId="0" applyNumberFormat="1" applyFont="1" applyFill="1" applyBorder="1" applyAlignment="1">
      <alignment horizontal="center"/>
    </xf>
    <xf numFmtId="1" fontId="8" fillId="3" borderId="44" xfId="0" applyNumberFormat="1" applyFont="1" applyFill="1" applyBorder="1" applyAlignment="1">
      <alignment horizontal="right"/>
    </xf>
    <xf numFmtId="1" fontId="8" fillId="3" borderId="45" xfId="0" applyNumberFormat="1" applyFont="1" applyFill="1" applyBorder="1" applyAlignment="1">
      <alignment horizontal="right"/>
    </xf>
    <xf numFmtId="1" fontId="8" fillId="3" borderId="42" xfId="0" applyNumberFormat="1" applyFont="1" applyFill="1" applyBorder="1" applyAlignment="1">
      <alignment horizontal="right"/>
    </xf>
    <xf numFmtId="1" fontId="4" fillId="3" borderId="16" xfId="0" applyNumberFormat="1" applyFont="1" applyFill="1" applyBorder="1" applyAlignment="1">
      <alignment horizontal="center" vertical="center"/>
    </xf>
    <xf numFmtId="1" fontId="4" fillId="3" borderId="17" xfId="0" applyNumberFormat="1" applyFont="1" applyFill="1" applyBorder="1" applyAlignment="1">
      <alignment horizontal="center" vertical="center"/>
    </xf>
    <xf numFmtId="1" fontId="4" fillId="3" borderId="18" xfId="0" applyNumberFormat="1" applyFont="1" applyFill="1" applyBorder="1" applyAlignment="1">
      <alignment horizontal="center" vertical="center"/>
    </xf>
    <xf numFmtId="1" fontId="8" fillId="3" borderId="9" xfId="0" applyNumberFormat="1" applyFont="1" applyFill="1" applyBorder="1" applyAlignment="1">
      <alignment horizontal="center"/>
    </xf>
    <xf numFmtId="1" fontId="8" fillId="3" borderId="7" xfId="0" applyNumberFormat="1" applyFont="1" applyFill="1" applyBorder="1" applyAlignment="1">
      <alignment horizontal="center"/>
    </xf>
    <xf numFmtId="1" fontId="8" fillId="3" borderId="8" xfId="0" applyNumberFormat="1" applyFont="1" applyFill="1" applyBorder="1" applyAlignment="1">
      <alignment horizontal="center"/>
    </xf>
    <xf numFmtId="1" fontId="8" fillId="3" borderId="44" xfId="0" applyNumberFormat="1" applyFont="1" applyFill="1" applyBorder="1" applyAlignment="1">
      <alignment horizontal="left"/>
    </xf>
    <xf numFmtId="1" fontId="8" fillId="3" borderId="45" xfId="0" applyNumberFormat="1" applyFont="1" applyFill="1" applyBorder="1" applyAlignment="1">
      <alignment horizontal="left"/>
    </xf>
    <xf numFmtId="1" fontId="8" fillId="3" borderId="42" xfId="0" applyNumberFormat="1" applyFont="1" applyFill="1" applyBorder="1" applyAlignment="1">
      <alignment horizontal="left"/>
    </xf>
    <xf numFmtId="1" fontId="7" fillId="3" borderId="34" xfId="0" applyNumberFormat="1" applyFont="1" applyFill="1" applyBorder="1" applyAlignment="1">
      <alignment horizontal="center"/>
    </xf>
    <xf numFmtId="1" fontId="7" fillId="3" borderId="0" xfId="0" applyNumberFormat="1" applyFont="1" applyFill="1" applyAlignment="1">
      <alignment horizontal="center"/>
    </xf>
    <xf numFmtId="1" fontId="7" fillId="3" borderId="39" xfId="0" applyNumberFormat="1" applyFont="1" applyFill="1" applyBorder="1" applyAlignment="1">
      <alignment horizontal="center"/>
    </xf>
    <xf numFmtId="1" fontId="8" fillId="3" borderId="16" xfId="0" applyNumberFormat="1" applyFont="1" applyFill="1" applyBorder="1" applyAlignment="1">
      <alignment horizontal="center"/>
    </xf>
    <xf numFmtId="1" fontId="8" fillId="3" borderId="17" xfId="0" applyNumberFormat="1" applyFont="1" applyFill="1" applyBorder="1" applyAlignment="1">
      <alignment horizontal="center"/>
    </xf>
    <xf numFmtId="1" fontId="8" fillId="3" borderId="18" xfId="0" applyNumberFormat="1" applyFont="1" applyFill="1" applyBorder="1" applyAlignment="1">
      <alignment horizontal="center"/>
    </xf>
    <xf numFmtId="1" fontId="7" fillId="0" borderId="43" xfId="0" applyNumberFormat="1" applyFont="1" applyBorder="1" applyAlignment="1" applyProtection="1">
      <alignment horizontal="center"/>
      <protection locked="0"/>
    </xf>
    <xf numFmtId="1" fontId="7" fillId="0" borderId="45" xfId="0" applyNumberFormat="1" applyFont="1" applyBorder="1" applyAlignment="1" applyProtection="1">
      <alignment horizontal="center"/>
      <protection locked="0"/>
    </xf>
    <xf numFmtId="1" fontId="7" fillId="0" borderId="46" xfId="0" applyNumberFormat="1" applyFont="1" applyBorder="1" applyAlignment="1" applyProtection="1">
      <alignment horizontal="center"/>
      <protection locked="0"/>
    </xf>
    <xf numFmtId="0" fontId="10" fillId="3" borderId="9" xfId="0" applyFont="1" applyFill="1" applyBorder="1" applyAlignment="1" applyProtection="1">
      <alignment horizontal="center"/>
      <protection locked="0"/>
    </xf>
    <xf numFmtId="0" fontId="10" fillId="3" borderId="7" xfId="0" applyFont="1" applyFill="1" applyBorder="1" applyAlignment="1" applyProtection="1">
      <alignment horizontal="center"/>
      <protection locked="0"/>
    </xf>
    <xf numFmtId="0" fontId="10" fillId="3" borderId="8" xfId="0" applyFont="1" applyFill="1" applyBorder="1" applyAlignment="1" applyProtection="1">
      <alignment horizontal="center"/>
      <protection locked="0"/>
    </xf>
  </cellXfs>
  <cellStyles count="6">
    <cellStyle name="Comma" xfId="1" builtinId="3"/>
    <cellStyle name="Currency" xfId="2" builtinId="4"/>
    <cellStyle name="Currency_GA207Budget" xfId="3" xr:uid="{00000000-0005-0000-0000-000002000000}"/>
    <cellStyle name="Normal" xfId="0" builtinId="0"/>
    <cellStyle name="Normal 2" xfId="5" xr:uid="{00000000-0005-0000-0000-000004000000}"/>
    <cellStyle name="Percent" xfId="4" builtinId="5"/>
  </cellStyles>
  <dxfs count="2">
    <dxf>
      <fill>
        <patternFill patternType="solid">
          <bgColor indexed="1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7"/>
  <sheetViews>
    <sheetView topLeftCell="A20" zoomScale="130" zoomScaleNormal="130" workbookViewId="0">
      <selection activeCell="K18" sqref="K18"/>
    </sheetView>
  </sheetViews>
  <sheetFormatPr defaultColWidth="8.7109375" defaultRowHeight="12.75" x14ac:dyDescent="0.2"/>
  <cols>
    <col min="1" max="1" width="1.85546875" style="1" customWidth="1"/>
    <col min="2" max="10" width="8.7109375" style="1" customWidth="1"/>
    <col min="11" max="11" width="14.28515625" style="1" customWidth="1"/>
    <col min="12" max="16384" width="8.7109375" style="1"/>
  </cols>
  <sheetData>
    <row r="1" spans="2:11" ht="7.5" customHeight="1" x14ac:dyDescent="0.2"/>
    <row r="2" spans="2:11" ht="15.75" x14ac:dyDescent="0.25">
      <c r="B2" s="2" t="s">
        <v>97</v>
      </c>
      <c r="C2" s="3"/>
      <c r="D2" s="3"/>
      <c r="E2" s="3"/>
      <c r="F2" s="3"/>
      <c r="G2" s="3"/>
      <c r="H2" s="3"/>
      <c r="I2" s="3"/>
      <c r="J2" s="3"/>
      <c r="K2" s="4"/>
    </row>
    <row r="3" spans="2:11" x14ac:dyDescent="0.2">
      <c r="B3" s="5"/>
      <c r="C3" s="6"/>
      <c r="D3" s="6"/>
      <c r="E3" s="6"/>
      <c r="F3" s="6"/>
      <c r="G3" s="6"/>
      <c r="H3" s="6"/>
      <c r="I3" s="6"/>
      <c r="J3" s="6"/>
      <c r="K3" s="7"/>
    </row>
    <row r="4" spans="2:11" x14ac:dyDescent="0.2">
      <c r="B4" s="8" t="s">
        <v>0</v>
      </c>
      <c r="C4" s="6"/>
      <c r="D4" s="6"/>
      <c r="E4" s="6"/>
      <c r="F4" s="6"/>
      <c r="G4" s="6"/>
      <c r="H4" s="6"/>
      <c r="I4" s="6"/>
      <c r="J4" s="6"/>
      <c r="K4" s="7"/>
    </row>
    <row r="5" spans="2:11" x14ac:dyDescent="0.2">
      <c r="B5" s="5" t="s">
        <v>1</v>
      </c>
      <c r="C5" s="6"/>
      <c r="D5" s="6"/>
      <c r="E5" s="6"/>
      <c r="F5" s="6"/>
      <c r="G5" s="6"/>
      <c r="H5" s="6"/>
      <c r="I5" s="6"/>
      <c r="J5" s="6"/>
      <c r="K5" s="7"/>
    </row>
    <row r="6" spans="2:11" x14ac:dyDescent="0.2">
      <c r="B6" s="5" t="s">
        <v>2</v>
      </c>
      <c r="C6" s="6"/>
      <c r="D6" s="6"/>
      <c r="E6" s="6"/>
      <c r="F6" s="6"/>
      <c r="G6" s="6"/>
      <c r="H6" s="6"/>
      <c r="I6" s="6"/>
      <c r="J6" s="6"/>
      <c r="K6" s="7"/>
    </row>
    <row r="7" spans="2:11" x14ac:dyDescent="0.2">
      <c r="B7" s="5" t="s">
        <v>95</v>
      </c>
      <c r="C7" s="6"/>
      <c r="D7" s="6"/>
      <c r="E7" s="6"/>
      <c r="F7" s="6"/>
      <c r="G7" s="6"/>
      <c r="H7" s="6"/>
      <c r="I7" s="6"/>
      <c r="J7" s="6"/>
      <c r="K7" s="7"/>
    </row>
    <row r="8" spans="2:11" x14ac:dyDescent="0.2">
      <c r="B8" s="5" t="s">
        <v>94</v>
      </c>
      <c r="C8" s="6"/>
      <c r="D8" s="6"/>
      <c r="E8" s="6"/>
      <c r="F8" s="6"/>
      <c r="G8" s="6"/>
      <c r="H8" s="6"/>
      <c r="I8" s="6"/>
      <c r="J8" s="6"/>
      <c r="K8" s="7"/>
    </row>
    <row r="9" spans="2:11" x14ac:dyDescent="0.2">
      <c r="B9" s="5" t="s">
        <v>3</v>
      </c>
      <c r="C9" s="6"/>
      <c r="D9" s="6"/>
      <c r="E9" s="6"/>
      <c r="F9" s="6"/>
      <c r="G9" s="6"/>
      <c r="H9" s="6"/>
      <c r="I9" s="6"/>
      <c r="J9" s="6"/>
      <c r="K9" s="7"/>
    </row>
    <row r="10" spans="2:11" x14ac:dyDescent="0.2">
      <c r="B10" s="5" t="s">
        <v>4</v>
      </c>
      <c r="C10" s="6"/>
      <c r="D10" s="6"/>
      <c r="E10" s="6"/>
      <c r="F10" s="6"/>
      <c r="G10" s="6"/>
      <c r="H10" s="6"/>
      <c r="I10" s="6"/>
      <c r="J10" s="6"/>
      <c r="K10" s="7"/>
    </row>
    <row r="11" spans="2:11" x14ac:dyDescent="0.2">
      <c r="B11" s="5"/>
      <c r="C11" s="6"/>
      <c r="D11" s="6"/>
      <c r="E11" s="6"/>
      <c r="F11" s="6"/>
      <c r="G11" s="6"/>
      <c r="H11" s="6"/>
      <c r="I11" s="6"/>
      <c r="J11" s="6"/>
      <c r="K11" s="7"/>
    </row>
    <row r="12" spans="2:11" x14ac:dyDescent="0.2">
      <c r="B12" s="8" t="s">
        <v>5</v>
      </c>
      <c r="C12" s="6"/>
      <c r="D12" s="6"/>
      <c r="E12" s="6"/>
      <c r="F12" s="6"/>
      <c r="G12" s="6"/>
      <c r="H12" s="6"/>
      <c r="I12" s="6"/>
      <c r="J12" s="6"/>
      <c r="K12" s="7"/>
    </row>
    <row r="13" spans="2:11" x14ac:dyDescent="0.2">
      <c r="B13" s="5">
        <v>1</v>
      </c>
      <c r="C13" s="6" t="s">
        <v>6</v>
      </c>
      <c r="D13" s="6"/>
      <c r="E13" s="6"/>
      <c r="F13" s="6"/>
      <c r="G13" s="6"/>
      <c r="H13" s="6"/>
      <c r="I13" s="6"/>
      <c r="J13" s="6"/>
      <c r="K13" s="7"/>
    </row>
    <row r="14" spans="2:11" x14ac:dyDescent="0.2">
      <c r="B14" s="5"/>
      <c r="C14" s="6"/>
      <c r="D14" s="6" t="s">
        <v>7</v>
      </c>
      <c r="E14" s="6"/>
      <c r="F14" s="6"/>
      <c r="G14" s="6"/>
      <c r="H14" s="6"/>
      <c r="I14" s="6"/>
      <c r="J14" s="6"/>
      <c r="K14" s="7"/>
    </row>
    <row r="15" spans="2:11" x14ac:dyDescent="0.2">
      <c r="B15" s="5"/>
      <c r="C15" s="6"/>
      <c r="D15" s="6" t="s">
        <v>98</v>
      </c>
      <c r="E15" s="6"/>
      <c r="F15" s="6"/>
      <c r="G15" s="6"/>
      <c r="H15" s="6"/>
      <c r="I15" s="6"/>
      <c r="J15" s="6"/>
      <c r="K15" s="7"/>
    </row>
    <row r="16" spans="2:11" x14ac:dyDescent="0.2">
      <c r="B16" s="5"/>
      <c r="C16" s="6"/>
      <c r="D16" s="6"/>
      <c r="E16" s="6"/>
      <c r="F16" s="6"/>
      <c r="G16" s="6"/>
      <c r="H16" s="6"/>
      <c r="I16" s="6"/>
      <c r="J16" s="6"/>
      <c r="K16" s="7"/>
    </row>
    <row r="17" spans="2:11" x14ac:dyDescent="0.2">
      <c r="B17" s="8" t="s">
        <v>8</v>
      </c>
      <c r="C17" s="6"/>
      <c r="D17" s="6"/>
      <c r="E17" s="6"/>
      <c r="F17" s="6"/>
      <c r="G17" s="6"/>
      <c r="H17" s="6"/>
      <c r="I17" s="6"/>
      <c r="J17" s="6"/>
      <c r="K17" s="7"/>
    </row>
    <row r="18" spans="2:11" x14ac:dyDescent="0.2">
      <c r="B18" s="5">
        <v>1</v>
      </c>
      <c r="C18" s="6" t="s">
        <v>9</v>
      </c>
      <c r="D18" s="6"/>
      <c r="E18" s="6"/>
      <c r="F18" s="6"/>
      <c r="G18" s="6"/>
      <c r="H18" s="6"/>
      <c r="I18" s="6"/>
      <c r="J18" s="6"/>
      <c r="K18" s="7"/>
    </row>
    <row r="19" spans="2:11" x14ac:dyDescent="0.2">
      <c r="B19" s="5"/>
      <c r="C19" s="6"/>
      <c r="D19" s="6" t="s">
        <v>10</v>
      </c>
      <c r="E19" s="6"/>
      <c r="F19" s="6"/>
      <c r="G19" s="6"/>
      <c r="H19" s="6"/>
      <c r="I19" s="6"/>
      <c r="J19" s="6"/>
      <c r="K19" s="7"/>
    </row>
    <row r="20" spans="2:11" x14ac:dyDescent="0.2">
      <c r="B20" s="5"/>
      <c r="C20" s="6"/>
      <c r="D20" s="6" t="s">
        <v>11</v>
      </c>
      <c r="E20" s="6"/>
      <c r="F20" s="6"/>
      <c r="G20" s="6"/>
      <c r="H20" s="6"/>
      <c r="I20" s="6"/>
      <c r="J20" s="6"/>
      <c r="K20" s="7"/>
    </row>
    <row r="21" spans="2:11" x14ac:dyDescent="0.2">
      <c r="B21" s="5">
        <v>2</v>
      </c>
      <c r="C21" s="6" t="s">
        <v>12</v>
      </c>
      <c r="D21" s="6"/>
      <c r="E21" s="6"/>
      <c r="F21" s="6"/>
      <c r="G21" s="6"/>
      <c r="H21" s="6"/>
      <c r="I21" s="6"/>
      <c r="J21" s="6"/>
      <c r="K21" s="7"/>
    </row>
    <row r="22" spans="2:11" x14ac:dyDescent="0.2">
      <c r="B22" s="5">
        <v>3</v>
      </c>
      <c r="C22" s="6" t="s">
        <v>13</v>
      </c>
      <c r="D22" s="6"/>
      <c r="E22" s="6"/>
      <c r="F22" s="6"/>
      <c r="G22" s="6"/>
      <c r="H22" s="6"/>
      <c r="I22" s="6"/>
      <c r="J22" s="6"/>
      <c r="K22" s="7"/>
    </row>
    <row r="23" spans="2:11" x14ac:dyDescent="0.2">
      <c r="B23" s="5"/>
      <c r="C23" s="6"/>
      <c r="D23" s="6" t="s">
        <v>14</v>
      </c>
      <c r="E23" s="6"/>
      <c r="F23" s="6"/>
      <c r="G23" s="6"/>
      <c r="H23" s="6"/>
      <c r="I23" s="6"/>
      <c r="J23" s="6"/>
      <c r="K23" s="7"/>
    </row>
    <row r="24" spans="2:11" x14ac:dyDescent="0.2">
      <c r="B24" s="5">
        <v>4</v>
      </c>
      <c r="C24" s="6" t="s">
        <v>15</v>
      </c>
      <c r="D24" s="6"/>
      <c r="E24" s="6"/>
      <c r="F24" s="6"/>
      <c r="G24" s="6"/>
      <c r="H24" s="6"/>
      <c r="I24" s="6"/>
      <c r="J24" s="6"/>
      <c r="K24" s="7"/>
    </row>
    <row r="25" spans="2:11" x14ac:dyDescent="0.2">
      <c r="B25" s="5"/>
      <c r="C25" s="6"/>
      <c r="D25" s="6" t="s">
        <v>16</v>
      </c>
      <c r="E25" s="6"/>
      <c r="F25" s="6"/>
      <c r="G25" s="6"/>
      <c r="H25" s="6"/>
      <c r="I25" s="6"/>
      <c r="J25" s="6"/>
      <c r="K25" s="7"/>
    </row>
    <row r="26" spans="2:11" x14ac:dyDescent="0.2">
      <c r="B26" s="5"/>
      <c r="C26" s="6"/>
      <c r="D26" s="6" t="s">
        <v>17</v>
      </c>
      <c r="E26" s="6"/>
      <c r="F26" s="6"/>
      <c r="G26" s="6"/>
      <c r="H26" s="6"/>
      <c r="I26" s="6"/>
      <c r="J26" s="6"/>
      <c r="K26" s="7"/>
    </row>
    <row r="27" spans="2:11" x14ac:dyDescent="0.2">
      <c r="B27" s="5">
        <v>5</v>
      </c>
      <c r="C27" s="186" t="s">
        <v>18</v>
      </c>
      <c r="D27" s="187"/>
      <c r="E27" s="187"/>
      <c r="F27" s="187"/>
      <c r="G27" s="187"/>
      <c r="H27" s="188"/>
      <c r="I27" s="6"/>
      <c r="J27" s="6"/>
      <c r="K27" s="7"/>
    </row>
    <row r="28" spans="2:11" x14ac:dyDescent="0.2">
      <c r="B28" s="5"/>
      <c r="C28" s="6"/>
      <c r="D28" s="6" t="s">
        <v>19</v>
      </c>
      <c r="E28" s="6"/>
      <c r="F28" s="6"/>
      <c r="G28" s="6"/>
      <c r="H28" s="6"/>
      <c r="I28" s="6"/>
      <c r="J28" s="6"/>
      <c r="K28" s="7"/>
    </row>
    <row r="29" spans="2:11" x14ac:dyDescent="0.2">
      <c r="B29" s="5">
        <v>6</v>
      </c>
      <c r="C29" s="6" t="s">
        <v>20</v>
      </c>
      <c r="D29" s="6"/>
      <c r="E29" s="6"/>
      <c r="F29" s="6"/>
      <c r="G29" s="6"/>
      <c r="H29" s="6"/>
      <c r="I29" s="6"/>
      <c r="J29" s="6"/>
      <c r="K29" s="7"/>
    </row>
    <row r="30" spans="2:11" x14ac:dyDescent="0.2">
      <c r="B30" s="5"/>
      <c r="C30" s="6"/>
      <c r="D30" s="6"/>
      <c r="E30" s="6"/>
      <c r="F30" s="6"/>
      <c r="G30" s="6"/>
      <c r="H30" s="6"/>
      <c r="I30" s="6"/>
      <c r="J30" s="6"/>
      <c r="K30" s="7"/>
    </row>
    <row r="31" spans="2:11" x14ac:dyDescent="0.2">
      <c r="B31" s="8" t="s">
        <v>21</v>
      </c>
      <c r="C31" s="6"/>
      <c r="D31" s="6"/>
      <c r="E31" s="6"/>
      <c r="F31" s="6"/>
      <c r="G31" s="6"/>
      <c r="H31" s="6"/>
      <c r="I31" s="6"/>
      <c r="J31" s="6"/>
      <c r="K31" s="7"/>
    </row>
    <row r="32" spans="2:11" x14ac:dyDescent="0.2">
      <c r="B32" s="5">
        <v>1</v>
      </c>
      <c r="C32" s="6" t="s">
        <v>22</v>
      </c>
      <c r="D32" s="6"/>
      <c r="E32" s="6"/>
      <c r="F32" s="6"/>
      <c r="G32" s="6"/>
      <c r="H32" s="6"/>
      <c r="I32" s="6"/>
      <c r="J32" s="6"/>
      <c r="K32" s="7"/>
    </row>
    <row r="33" spans="2:11" x14ac:dyDescent="0.2">
      <c r="B33" s="5">
        <v>2</v>
      </c>
      <c r="C33" s="6" t="s">
        <v>23</v>
      </c>
      <c r="D33" s="6"/>
      <c r="E33" s="6"/>
      <c r="F33" s="6"/>
      <c r="G33" s="6"/>
      <c r="H33" s="6"/>
      <c r="I33" s="6"/>
      <c r="J33" s="6"/>
      <c r="K33" s="7"/>
    </row>
    <row r="34" spans="2:11" x14ac:dyDescent="0.2">
      <c r="B34" s="5">
        <v>3</v>
      </c>
      <c r="C34" s="6" t="s">
        <v>12</v>
      </c>
      <c r="D34" s="6"/>
      <c r="E34" s="6"/>
      <c r="F34" s="6"/>
      <c r="G34" s="6"/>
      <c r="H34" s="6"/>
      <c r="I34" s="6"/>
      <c r="J34" s="6"/>
      <c r="K34" s="7"/>
    </row>
    <row r="35" spans="2:11" x14ac:dyDescent="0.2">
      <c r="B35" s="5">
        <v>4</v>
      </c>
      <c r="C35" s="186" t="s">
        <v>18</v>
      </c>
      <c r="D35" s="187"/>
      <c r="E35" s="187"/>
      <c r="F35" s="187"/>
      <c r="G35" s="187"/>
      <c r="H35" s="188"/>
      <c r="I35" s="6"/>
      <c r="J35" s="6"/>
      <c r="K35" s="7"/>
    </row>
    <row r="36" spans="2:11" x14ac:dyDescent="0.2">
      <c r="B36" s="5">
        <v>5</v>
      </c>
      <c r="C36" s="6" t="s">
        <v>24</v>
      </c>
      <c r="D36" s="6"/>
      <c r="E36" s="6"/>
      <c r="F36" s="6"/>
      <c r="G36" s="6"/>
      <c r="H36" s="6"/>
      <c r="I36" s="6"/>
      <c r="J36" s="6"/>
      <c r="K36" s="7"/>
    </row>
    <row r="37" spans="2:11" x14ac:dyDescent="0.2">
      <c r="B37" s="5"/>
      <c r="C37" s="6"/>
      <c r="D37" s="6"/>
      <c r="E37" s="6"/>
      <c r="F37" s="6"/>
      <c r="G37" s="6"/>
      <c r="H37" s="6"/>
      <c r="I37" s="6"/>
      <c r="J37" s="6"/>
      <c r="K37" s="7"/>
    </row>
    <row r="38" spans="2:11" x14ac:dyDescent="0.2">
      <c r="B38" s="8" t="s">
        <v>25</v>
      </c>
      <c r="C38" s="6"/>
      <c r="D38" s="6"/>
      <c r="E38" s="6"/>
      <c r="F38" s="6"/>
      <c r="G38" s="6"/>
      <c r="H38" s="6"/>
      <c r="I38" s="6"/>
      <c r="J38" s="6"/>
      <c r="K38" s="7"/>
    </row>
    <row r="39" spans="2:11" x14ac:dyDescent="0.2">
      <c r="B39" s="5">
        <v>1</v>
      </c>
      <c r="C39" s="6" t="s">
        <v>26</v>
      </c>
      <c r="D39" s="6"/>
      <c r="E39" s="6"/>
      <c r="F39" s="6"/>
      <c r="G39" s="6"/>
      <c r="H39" s="6"/>
      <c r="I39" s="6"/>
      <c r="J39" s="6"/>
      <c r="K39" s="7"/>
    </row>
    <row r="40" spans="2:11" x14ac:dyDescent="0.2">
      <c r="B40" s="5">
        <v>2</v>
      </c>
      <c r="C40" s="6" t="s">
        <v>27</v>
      </c>
      <c r="D40" s="6"/>
      <c r="E40" s="6"/>
      <c r="F40" s="6"/>
      <c r="G40" s="6"/>
      <c r="H40" s="6"/>
      <c r="I40" s="6"/>
      <c r="J40" s="6"/>
      <c r="K40" s="7"/>
    </row>
    <row r="41" spans="2:11" x14ac:dyDescent="0.2">
      <c r="B41" s="5">
        <v>3</v>
      </c>
      <c r="C41" s="6" t="s">
        <v>28</v>
      </c>
      <c r="D41" s="6"/>
      <c r="E41" s="6"/>
      <c r="F41" s="6"/>
      <c r="G41" s="6"/>
      <c r="H41" s="6"/>
      <c r="I41" s="6"/>
      <c r="J41" s="6"/>
      <c r="K41" s="7"/>
    </row>
    <row r="42" spans="2:11" x14ac:dyDescent="0.2">
      <c r="B42" s="189">
        <v>4</v>
      </c>
      <c r="C42" s="6" t="s">
        <v>29</v>
      </c>
      <c r="D42" s="6"/>
      <c r="E42" s="6"/>
      <c r="F42" s="6"/>
      <c r="G42" s="6"/>
      <c r="H42" s="6"/>
      <c r="I42" s="6"/>
      <c r="J42" s="6"/>
      <c r="K42" s="190"/>
    </row>
    <row r="43" spans="2:11" x14ac:dyDescent="0.2">
      <c r="B43" s="189"/>
      <c r="C43" s="6"/>
      <c r="D43" s="6"/>
      <c r="E43" s="6"/>
      <c r="F43" s="6"/>
      <c r="G43" s="6"/>
      <c r="H43" s="6"/>
      <c r="I43" s="6"/>
      <c r="J43" s="6"/>
      <c r="K43" s="190"/>
    </row>
    <row r="56" spans="2:2" hidden="1" x14ac:dyDescent="0.2">
      <c r="B56" s="1" t="s">
        <v>30</v>
      </c>
    </row>
    <row r="57" spans="2:2" hidden="1" x14ac:dyDescent="0.2">
      <c r="B57" s="1" t="s">
        <v>31</v>
      </c>
    </row>
  </sheetData>
  <phoneticPr fontId="2" type="noConversion"/>
  <pageMargins left="0.75" right="0.75" top="1" bottom="1" header="0.5" footer="0.5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D3"/>
  <sheetViews>
    <sheetView showGridLines="0" zoomScale="85" zoomScaleNormal="85" zoomScaleSheetLayoutView="85" zoomScalePageLayoutView="85" workbookViewId="0">
      <selection activeCell="C18" sqref="C18"/>
    </sheetView>
  </sheetViews>
  <sheetFormatPr defaultColWidth="8.85546875" defaultRowHeight="15" x14ac:dyDescent="0.25"/>
  <cols>
    <col min="1" max="1" width="1.28515625" style="10" customWidth="1"/>
    <col min="2" max="2" width="30.28515625" style="9" customWidth="1"/>
    <col min="3" max="3" width="65.85546875" style="10" customWidth="1"/>
    <col min="4" max="4" width="13.42578125" style="10" customWidth="1"/>
    <col min="5" max="16384" width="8.85546875" style="10"/>
  </cols>
  <sheetData>
    <row r="1" spans="2:4" ht="4.9000000000000004" customHeight="1" thickBot="1" x14ac:dyDescent="0.3"/>
    <row r="2" spans="2:4" ht="48" customHeight="1" thickBot="1" x14ac:dyDescent="0.4">
      <c r="B2" s="147" t="s">
        <v>32</v>
      </c>
      <c r="C2" s="148" t="s">
        <v>96</v>
      </c>
      <c r="D2" s="11"/>
    </row>
    <row r="3" spans="2:4" ht="6.6" customHeight="1" x14ac:dyDescent="0.25">
      <c r="B3" s="12"/>
      <c r="C3" s="13"/>
      <c r="D3" s="13"/>
    </row>
  </sheetData>
  <sheetProtection selectLockedCells="1"/>
  <phoneticPr fontId="0" type="noConversion"/>
  <pageMargins left="0.74803149606299213" right="0.74803149606299213" top="0.98425196850393704" bottom="0.98425196850393704" header="0.51181102362204722" footer="0.51181102362204722"/>
  <pageSetup paperSize="9" scale="80" fitToHeight="0" orientation="portrait" r:id="rId1"/>
  <headerFooter alignWithMargins="0"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89"/>
  <sheetViews>
    <sheetView tabSelected="1" zoomScale="115" zoomScaleNormal="115" zoomScaleSheetLayoutView="70" workbookViewId="0">
      <selection activeCell="B1" sqref="B1"/>
    </sheetView>
  </sheetViews>
  <sheetFormatPr defaultColWidth="9.140625" defaultRowHeight="12.75" x14ac:dyDescent="0.2"/>
  <cols>
    <col min="1" max="1" width="0.85546875" style="18" customWidth="1"/>
    <col min="2" max="2" width="40" style="18" customWidth="1"/>
    <col min="3" max="3" width="8.85546875" style="18" customWidth="1"/>
    <col min="4" max="4" width="8.5703125" style="18" customWidth="1"/>
    <col min="5" max="5" width="10.5703125" style="18" customWidth="1"/>
    <col min="6" max="6" width="8.5703125" style="18" customWidth="1"/>
    <col min="7" max="7" width="10.5703125" style="18" customWidth="1"/>
    <col min="8" max="8" width="8.5703125" style="18" customWidth="1"/>
    <col min="9" max="9" width="10.5703125" style="18" customWidth="1"/>
    <col min="10" max="10" width="8.5703125" style="18" customWidth="1"/>
    <col min="11" max="11" width="10.5703125" style="18" customWidth="1"/>
    <col min="12" max="12" width="8.5703125" style="18" customWidth="1"/>
    <col min="13" max="13" width="10.5703125" style="18" customWidth="1"/>
    <col min="14" max="16384" width="9.140625" style="18"/>
  </cols>
  <sheetData>
    <row r="1" spans="1:23" ht="8.25" customHeight="1" thickBot="1" x14ac:dyDescent="0.3">
      <c r="A1" s="14"/>
      <c r="B1" s="15"/>
      <c r="C1" s="14"/>
      <c r="D1" s="16"/>
      <c r="E1" s="17"/>
      <c r="F1" s="16"/>
      <c r="G1" s="17"/>
      <c r="H1" s="17"/>
      <c r="I1" s="17"/>
      <c r="J1" s="17"/>
      <c r="K1" s="17"/>
      <c r="L1" s="16"/>
      <c r="M1" s="17"/>
      <c r="N1" s="14"/>
    </row>
    <row r="2" spans="1:23" ht="15.95" customHeight="1" thickBot="1" x14ac:dyDescent="0.3">
      <c r="A2" s="14"/>
      <c r="B2" s="76" t="str">
        <f>'Enter HRC Reference ID'!C2</f>
        <v>27/xxx FNI surname</v>
      </c>
      <c r="C2" s="108"/>
      <c r="D2" s="109"/>
      <c r="E2" s="110"/>
      <c r="F2" s="109"/>
      <c r="G2" s="110"/>
      <c r="H2" s="110"/>
      <c r="I2" s="110"/>
      <c r="J2" s="110"/>
      <c r="K2" s="110"/>
      <c r="L2" s="109"/>
      <c r="M2" s="111"/>
      <c r="N2" s="14"/>
    </row>
    <row r="3" spans="1:23" ht="18" customHeight="1" x14ac:dyDescent="0.3">
      <c r="A3" s="14"/>
      <c r="B3" s="202" t="s">
        <v>33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4"/>
      <c r="N3" s="14"/>
    </row>
    <row r="4" spans="1:23" ht="18" customHeight="1" thickBot="1" x14ac:dyDescent="0.3">
      <c r="A4" s="14"/>
      <c r="B4" s="112" t="s">
        <v>34</v>
      </c>
      <c r="C4" s="207" t="s">
        <v>35</v>
      </c>
      <c r="D4" s="207"/>
      <c r="E4" s="207"/>
      <c r="F4" s="207"/>
      <c r="G4" s="206" t="s">
        <v>36</v>
      </c>
      <c r="H4" s="198"/>
      <c r="I4" s="205">
        <f>VLOOKUP(C4,B84:D89,3,FALSE)</f>
        <v>5000000</v>
      </c>
      <c r="J4" s="205"/>
      <c r="K4" s="113"/>
      <c r="L4" s="114"/>
      <c r="M4" s="19"/>
      <c r="N4" s="15"/>
    </row>
    <row r="5" spans="1:23" ht="6.95" customHeight="1" thickBot="1" x14ac:dyDescent="0.3">
      <c r="A5" s="14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5"/>
    </row>
    <row r="6" spans="1:23" ht="15.75" x14ac:dyDescent="0.25">
      <c r="A6" s="14"/>
      <c r="B6" s="199" t="s">
        <v>37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1"/>
      <c r="N6" s="14"/>
    </row>
    <row r="7" spans="1:23" ht="6.95" customHeight="1" x14ac:dyDescent="0.25">
      <c r="A7" s="14"/>
      <c r="B7" s="116"/>
      <c r="C7" s="117"/>
      <c r="D7" s="118"/>
      <c r="E7" s="119"/>
      <c r="F7" s="118"/>
      <c r="G7" s="119"/>
      <c r="H7" s="119"/>
      <c r="I7" s="119"/>
      <c r="J7" s="119"/>
      <c r="K7" s="119"/>
      <c r="L7" s="118"/>
      <c r="M7" s="120"/>
      <c r="N7" s="14"/>
    </row>
    <row r="8" spans="1:23" s="22" customFormat="1" ht="15.75" x14ac:dyDescent="0.25">
      <c r="A8" s="20"/>
      <c r="B8" s="121" t="s">
        <v>38</v>
      </c>
      <c r="C8" s="122" t="s">
        <v>39</v>
      </c>
      <c r="D8" s="123" t="s">
        <v>40</v>
      </c>
      <c r="E8" s="124" t="s">
        <v>41</v>
      </c>
      <c r="F8" s="123" t="s">
        <v>40</v>
      </c>
      <c r="G8" s="124" t="s">
        <v>42</v>
      </c>
      <c r="H8" s="123" t="s">
        <v>40</v>
      </c>
      <c r="I8" s="124" t="s">
        <v>43</v>
      </c>
      <c r="J8" s="123" t="s">
        <v>40</v>
      </c>
      <c r="K8" s="124" t="s">
        <v>44</v>
      </c>
      <c r="L8" s="123" t="s">
        <v>40</v>
      </c>
      <c r="M8" s="125" t="s">
        <v>45</v>
      </c>
      <c r="N8" s="21"/>
      <c r="P8" s="18"/>
      <c r="Q8" s="18"/>
      <c r="R8" s="18"/>
      <c r="S8" s="18"/>
      <c r="T8" s="18"/>
      <c r="U8" s="18"/>
      <c r="V8" s="18"/>
      <c r="W8" s="18"/>
    </row>
    <row r="9" spans="1:23" ht="15" x14ac:dyDescent="0.25">
      <c r="A9" s="14"/>
      <c r="B9" s="23"/>
      <c r="C9" s="24"/>
      <c r="D9" s="25"/>
      <c r="E9" s="26"/>
      <c r="F9" s="25"/>
      <c r="G9" s="27"/>
      <c r="H9" s="25"/>
      <c r="I9" s="27"/>
      <c r="J9" s="25"/>
      <c r="K9" s="27"/>
      <c r="L9" s="25"/>
      <c r="M9" s="29"/>
      <c r="N9" s="14"/>
    </row>
    <row r="10" spans="1:23" ht="15" x14ac:dyDescent="0.25">
      <c r="A10" s="14"/>
      <c r="B10" s="23"/>
      <c r="C10" s="30"/>
      <c r="D10" s="25"/>
      <c r="E10" s="26"/>
      <c r="F10" s="25"/>
      <c r="G10" s="27"/>
      <c r="H10" s="25"/>
      <c r="I10" s="27"/>
      <c r="J10" s="25"/>
      <c r="K10" s="27"/>
      <c r="L10" s="25"/>
      <c r="M10" s="29"/>
      <c r="N10" s="14"/>
    </row>
    <row r="11" spans="1:23" ht="15" x14ac:dyDescent="0.25">
      <c r="A11" s="14"/>
      <c r="B11" s="23"/>
      <c r="C11" s="30"/>
      <c r="D11" s="25"/>
      <c r="E11" s="26"/>
      <c r="F11" s="25"/>
      <c r="G11" s="27"/>
      <c r="H11" s="25"/>
      <c r="I11" s="27"/>
      <c r="J11" s="25"/>
      <c r="K11" s="27"/>
      <c r="L11" s="25"/>
      <c r="M11" s="29"/>
      <c r="N11" s="14"/>
    </row>
    <row r="12" spans="1:23" ht="15" x14ac:dyDescent="0.25">
      <c r="A12" s="14"/>
      <c r="B12" s="23"/>
      <c r="C12" s="30"/>
      <c r="D12" s="25"/>
      <c r="E12" s="26"/>
      <c r="F12" s="25"/>
      <c r="G12" s="27"/>
      <c r="H12" s="25"/>
      <c r="I12" s="27"/>
      <c r="J12" s="25"/>
      <c r="K12" s="27"/>
      <c r="L12" s="25"/>
      <c r="M12" s="29"/>
      <c r="N12" s="14"/>
    </row>
    <row r="13" spans="1:23" ht="15" x14ac:dyDescent="0.25">
      <c r="A13" s="14"/>
      <c r="B13" s="23"/>
      <c r="C13" s="30"/>
      <c r="D13" s="25"/>
      <c r="E13" s="26"/>
      <c r="F13" s="25"/>
      <c r="G13" s="27"/>
      <c r="H13" s="25"/>
      <c r="I13" s="27"/>
      <c r="J13" s="25"/>
      <c r="K13" s="27"/>
      <c r="L13" s="25"/>
      <c r="M13" s="29"/>
      <c r="N13" s="14"/>
    </row>
    <row r="14" spans="1:23" ht="15" x14ac:dyDescent="0.25">
      <c r="A14" s="14"/>
      <c r="B14" s="23"/>
      <c r="C14" s="30"/>
      <c r="D14" s="25"/>
      <c r="E14" s="26"/>
      <c r="F14" s="25"/>
      <c r="G14" s="27"/>
      <c r="H14" s="25"/>
      <c r="I14" s="27"/>
      <c r="J14" s="25"/>
      <c r="K14" s="27"/>
      <c r="L14" s="25"/>
      <c r="M14" s="29"/>
      <c r="N14" s="14"/>
    </row>
    <row r="15" spans="1:23" ht="15" x14ac:dyDescent="0.25">
      <c r="A15" s="14"/>
      <c r="B15" s="23"/>
      <c r="C15" s="30"/>
      <c r="D15" s="25"/>
      <c r="E15" s="26"/>
      <c r="F15" s="25"/>
      <c r="G15" s="27"/>
      <c r="H15" s="25"/>
      <c r="I15" s="27"/>
      <c r="J15" s="25"/>
      <c r="K15" s="27"/>
      <c r="L15" s="25"/>
      <c r="M15" s="29"/>
      <c r="N15" s="14"/>
    </row>
    <row r="16" spans="1:23" ht="15" x14ac:dyDescent="0.25">
      <c r="A16" s="14"/>
      <c r="B16" s="23"/>
      <c r="C16" s="30"/>
      <c r="D16" s="25"/>
      <c r="E16" s="26"/>
      <c r="F16" s="25"/>
      <c r="G16" s="27"/>
      <c r="H16" s="25"/>
      <c r="I16" s="27"/>
      <c r="J16" s="25"/>
      <c r="K16" s="27"/>
      <c r="L16" s="25"/>
      <c r="M16" s="29"/>
      <c r="N16" s="14"/>
    </row>
    <row r="17" spans="1:14" ht="15" x14ac:dyDescent="0.25">
      <c r="A17" s="14"/>
      <c r="B17" s="23"/>
      <c r="C17" s="30"/>
      <c r="D17" s="25"/>
      <c r="E17" s="26"/>
      <c r="F17" s="25"/>
      <c r="G17" s="27"/>
      <c r="H17" s="25"/>
      <c r="I17" s="27"/>
      <c r="J17" s="25"/>
      <c r="K17" s="27"/>
      <c r="L17" s="25"/>
      <c r="M17" s="29"/>
      <c r="N17" s="14"/>
    </row>
    <row r="18" spans="1:14" ht="15" x14ac:dyDescent="0.25">
      <c r="A18" s="14"/>
      <c r="B18" s="23"/>
      <c r="C18" s="30"/>
      <c r="D18" s="25"/>
      <c r="E18" s="26"/>
      <c r="F18" s="25"/>
      <c r="G18" s="27"/>
      <c r="H18" s="25"/>
      <c r="I18" s="27"/>
      <c r="J18" s="25"/>
      <c r="K18" s="27"/>
      <c r="L18" s="25"/>
      <c r="M18" s="29"/>
      <c r="N18" s="14"/>
    </row>
    <row r="19" spans="1:14" ht="15" x14ac:dyDescent="0.25">
      <c r="A19" s="14"/>
      <c r="B19" s="23"/>
      <c r="C19" s="30"/>
      <c r="D19" s="25"/>
      <c r="E19" s="26"/>
      <c r="F19" s="25"/>
      <c r="G19" s="27"/>
      <c r="H19" s="25"/>
      <c r="I19" s="27"/>
      <c r="J19" s="25"/>
      <c r="K19" s="27"/>
      <c r="L19" s="25"/>
      <c r="M19" s="29"/>
      <c r="N19" s="14"/>
    </row>
    <row r="20" spans="1:14" ht="15" x14ac:dyDescent="0.25">
      <c r="A20" s="14"/>
      <c r="B20" s="23"/>
      <c r="C20" s="30"/>
      <c r="D20" s="25"/>
      <c r="E20" s="26"/>
      <c r="F20" s="25"/>
      <c r="G20" s="27"/>
      <c r="H20" s="25"/>
      <c r="I20" s="27"/>
      <c r="J20" s="25"/>
      <c r="K20" s="27"/>
      <c r="L20" s="25"/>
      <c r="M20" s="29"/>
      <c r="N20" s="14"/>
    </row>
    <row r="21" spans="1:14" ht="15" x14ac:dyDescent="0.25">
      <c r="A21" s="14"/>
      <c r="B21" s="23"/>
      <c r="C21" s="30"/>
      <c r="D21" s="25"/>
      <c r="E21" s="26"/>
      <c r="F21" s="25"/>
      <c r="G21" s="27"/>
      <c r="H21" s="25"/>
      <c r="I21" s="27"/>
      <c r="J21" s="25"/>
      <c r="K21" s="27"/>
      <c r="L21" s="25"/>
      <c r="M21" s="29"/>
      <c r="N21" s="14"/>
    </row>
    <row r="22" spans="1:14" ht="15" x14ac:dyDescent="0.25">
      <c r="A22" s="14"/>
      <c r="B22" s="23"/>
      <c r="C22" s="30"/>
      <c r="D22" s="25"/>
      <c r="E22" s="26"/>
      <c r="F22" s="25"/>
      <c r="G22" s="27"/>
      <c r="H22" s="25"/>
      <c r="I22" s="27"/>
      <c r="J22" s="25"/>
      <c r="K22" s="27"/>
      <c r="L22" s="25"/>
      <c r="M22" s="29"/>
      <c r="N22" s="14"/>
    </row>
    <row r="23" spans="1:14" ht="15" x14ac:dyDescent="0.25">
      <c r="A23" s="14"/>
      <c r="B23" s="126" t="s">
        <v>46</v>
      </c>
      <c r="C23" s="127"/>
      <c r="D23" s="32">
        <f t="shared" ref="D23:M23" si="0">SUM(D9:D22)</f>
        <v>0</v>
      </c>
      <c r="E23" s="33">
        <f t="shared" si="0"/>
        <v>0</v>
      </c>
      <c r="F23" s="32">
        <f t="shared" si="0"/>
        <v>0</v>
      </c>
      <c r="G23" s="34">
        <f t="shared" si="0"/>
        <v>0</v>
      </c>
      <c r="H23" s="32">
        <f t="shared" si="0"/>
        <v>0</v>
      </c>
      <c r="I23" s="34">
        <f t="shared" si="0"/>
        <v>0</v>
      </c>
      <c r="J23" s="32">
        <f t="shared" si="0"/>
        <v>0</v>
      </c>
      <c r="K23" s="34">
        <f t="shared" si="0"/>
        <v>0</v>
      </c>
      <c r="L23" s="32">
        <f t="shared" si="0"/>
        <v>0</v>
      </c>
      <c r="M23" s="35">
        <f t="shared" si="0"/>
        <v>0</v>
      </c>
      <c r="N23" s="14"/>
    </row>
    <row r="24" spans="1:14" ht="16.5" thickBot="1" x14ac:dyDescent="0.3">
      <c r="A24" s="14"/>
      <c r="B24" s="196" t="s">
        <v>47</v>
      </c>
      <c r="C24" s="197"/>
      <c r="D24" s="197"/>
      <c r="E24" s="197"/>
      <c r="F24" s="197"/>
      <c r="G24" s="197"/>
      <c r="H24" s="197"/>
      <c r="I24" s="197"/>
      <c r="J24" s="197"/>
      <c r="K24" s="198"/>
      <c r="L24" s="159">
        <f>D23+F23+H23+J23+L23</f>
        <v>0</v>
      </c>
      <c r="M24" s="160">
        <f>E23+G23+I23+K23+M23</f>
        <v>0</v>
      </c>
      <c r="N24" s="14"/>
    </row>
    <row r="25" spans="1:14" ht="7.5" customHeight="1" thickBot="1" x14ac:dyDescent="0.3">
      <c r="A25" s="14"/>
      <c r="B25" s="115"/>
      <c r="C25" s="117"/>
      <c r="D25" s="118"/>
      <c r="E25" s="119"/>
      <c r="F25" s="118"/>
      <c r="G25" s="119"/>
      <c r="H25" s="119"/>
      <c r="I25" s="119"/>
      <c r="J25" s="119"/>
      <c r="K25" s="119"/>
      <c r="L25" s="118"/>
      <c r="M25" s="119"/>
      <c r="N25" s="14"/>
    </row>
    <row r="26" spans="1:14" ht="15.75" x14ac:dyDescent="0.25">
      <c r="A26" s="14"/>
      <c r="B26" s="193" t="s">
        <v>48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5"/>
      <c r="N26" s="14"/>
    </row>
    <row r="27" spans="1:14" ht="6" customHeight="1" x14ac:dyDescent="0.25">
      <c r="A27" s="14"/>
      <c r="B27" s="116"/>
      <c r="C27" s="117"/>
      <c r="D27" s="118"/>
      <c r="E27" s="119"/>
      <c r="F27" s="118"/>
      <c r="G27" s="119"/>
      <c r="H27" s="119"/>
      <c r="I27" s="119"/>
      <c r="J27" s="119"/>
      <c r="K27" s="119"/>
      <c r="L27" s="118"/>
      <c r="M27" s="120"/>
      <c r="N27" s="14"/>
    </row>
    <row r="28" spans="1:14" s="22" customFormat="1" ht="15.75" x14ac:dyDescent="0.25">
      <c r="A28" s="21"/>
      <c r="B28" s="156" t="s">
        <v>49</v>
      </c>
      <c r="C28" s="157"/>
      <c r="D28" s="158"/>
      <c r="E28" s="128" t="s">
        <v>41</v>
      </c>
      <c r="F28" s="163"/>
      <c r="G28" s="128" t="s">
        <v>42</v>
      </c>
      <c r="H28" s="128"/>
      <c r="I28" s="128" t="s">
        <v>43</v>
      </c>
      <c r="J28" s="128"/>
      <c r="K28" s="128" t="s">
        <v>44</v>
      </c>
      <c r="L28" s="163"/>
      <c r="M28" s="129" t="s">
        <v>45</v>
      </c>
      <c r="N28" s="21"/>
    </row>
    <row r="29" spans="1:14" ht="16.5" customHeight="1" x14ac:dyDescent="0.25">
      <c r="A29" s="14"/>
      <c r="B29" s="191"/>
      <c r="C29" s="192"/>
      <c r="D29" s="41"/>
      <c r="E29" s="27"/>
      <c r="F29" s="42"/>
      <c r="G29" s="26"/>
      <c r="H29" s="43"/>
      <c r="I29" s="44"/>
      <c r="J29" s="43"/>
      <c r="K29" s="44"/>
      <c r="L29" s="42"/>
      <c r="M29" s="45"/>
      <c r="N29" s="14"/>
    </row>
    <row r="30" spans="1:14" ht="16.149999999999999" customHeight="1" x14ac:dyDescent="0.25">
      <c r="A30" s="14"/>
      <c r="B30" s="191"/>
      <c r="C30" s="192"/>
      <c r="D30" s="41"/>
      <c r="E30" s="27"/>
      <c r="F30" s="42"/>
      <c r="G30" s="26"/>
      <c r="H30" s="43"/>
      <c r="I30" s="44"/>
      <c r="J30" s="43"/>
      <c r="K30" s="44"/>
      <c r="L30" s="42"/>
      <c r="M30" s="45"/>
      <c r="N30" s="14"/>
    </row>
    <row r="31" spans="1:14" ht="15" x14ac:dyDescent="0.25">
      <c r="A31" s="14"/>
      <c r="B31" s="191"/>
      <c r="C31" s="192"/>
      <c r="D31" s="41"/>
      <c r="E31" s="27"/>
      <c r="F31" s="42"/>
      <c r="G31" s="26"/>
      <c r="H31" s="43"/>
      <c r="I31" s="44"/>
      <c r="J31" s="43"/>
      <c r="K31" s="44"/>
      <c r="L31" s="42"/>
      <c r="M31" s="45"/>
      <c r="N31" s="14"/>
    </row>
    <row r="32" spans="1:14" ht="15" x14ac:dyDescent="0.25">
      <c r="A32" s="14"/>
      <c r="B32" s="191"/>
      <c r="C32" s="192"/>
      <c r="D32" s="46"/>
      <c r="E32" s="27"/>
      <c r="F32" s="42"/>
      <c r="G32" s="26"/>
      <c r="H32" s="43"/>
      <c r="I32" s="44"/>
      <c r="J32" s="43"/>
      <c r="K32" s="44"/>
      <c r="L32" s="42"/>
      <c r="M32" s="45"/>
      <c r="N32" s="14"/>
    </row>
    <row r="33" spans="1:14" ht="15" x14ac:dyDescent="0.25">
      <c r="A33" s="14"/>
      <c r="B33" s="191"/>
      <c r="C33" s="192"/>
      <c r="D33" s="41"/>
      <c r="E33" s="27"/>
      <c r="F33" s="42"/>
      <c r="G33" s="26"/>
      <c r="H33" s="43"/>
      <c r="I33" s="44"/>
      <c r="J33" s="43"/>
      <c r="K33" s="44"/>
      <c r="L33" s="42"/>
      <c r="M33" s="45"/>
      <c r="N33" s="14"/>
    </row>
    <row r="34" spans="1:14" ht="15" x14ac:dyDescent="0.25">
      <c r="A34" s="14"/>
      <c r="B34" s="191"/>
      <c r="C34" s="192"/>
      <c r="D34" s="41"/>
      <c r="E34" s="27"/>
      <c r="F34" s="42"/>
      <c r="G34" s="26"/>
      <c r="H34" s="43"/>
      <c r="I34" s="44"/>
      <c r="J34" s="43"/>
      <c r="K34" s="44"/>
      <c r="L34" s="42"/>
      <c r="M34" s="45"/>
      <c r="N34" s="14"/>
    </row>
    <row r="35" spans="1:14" ht="15" x14ac:dyDescent="0.25">
      <c r="A35" s="14"/>
      <c r="B35" s="191"/>
      <c r="C35" s="192"/>
      <c r="D35" s="41"/>
      <c r="E35" s="27"/>
      <c r="F35" s="42"/>
      <c r="G35" s="26"/>
      <c r="H35" s="43"/>
      <c r="I35" s="44"/>
      <c r="J35" s="43"/>
      <c r="K35" s="44"/>
      <c r="L35" s="42"/>
      <c r="M35" s="45"/>
      <c r="N35" s="14"/>
    </row>
    <row r="36" spans="1:14" ht="15" x14ac:dyDescent="0.25">
      <c r="A36" s="14"/>
      <c r="B36" s="191"/>
      <c r="C36" s="192"/>
      <c r="D36" s="41"/>
      <c r="E36" s="27"/>
      <c r="F36" s="42"/>
      <c r="G36" s="26"/>
      <c r="H36" s="43"/>
      <c r="I36" s="44"/>
      <c r="J36" s="43"/>
      <c r="K36" s="44"/>
      <c r="L36" s="42"/>
      <c r="M36" s="45"/>
      <c r="N36" s="14"/>
    </row>
    <row r="37" spans="1:14" ht="15" x14ac:dyDescent="0.25">
      <c r="A37" s="14"/>
      <c r="B37" s="191"/>
      <c r="C37" s="192"/>
      <c r="D37" s="41"/>
      <c r="E37" s="27"/>
      <c r="F37" s="42"/>
      <c r="G37" s="26"/>
      <c r="H37" s="43"/>
      <c r="I37" s="44"/>
      <c r="J37" s="43"/>
      <c r="K37" s="44"/>
      <c r="L37" s="42"/>
      <c r="M37" s="45"/>
      <c r="N37" s="14"/>
    </row>
    <row r="38" spans="1:14" ht="15" x14ac:dyDescent="0.25">
      <c r="A38" s="14"/>
      <c r="B38" s="191"/>
      <c r="C38" s="192"/>
      <c r="D38" s="41"/>
      <c r="E38" s="27"/>
      <c r="F38" s="42"/>
      <c r="G38" s="26"/>
      <c r="H38" s="43"/>
      <c r="I38" s="44"/>
      <c r="J38" s="43"/>
      <c r="K38" s="44"/>
      <c r="L38" s="42"/>
      <c r="M38" s="45"/>
      <c r="N38" s="14"/>
    </row>
    <row r="39" spans="1:14" ht="15" x14ac:dyDescent="0.25">
      <c r="A39" s="14"/>
      <c r="B39" s="191"/>
      <c r="C39" s="192"/>
      <c r="D39" s="41"/>
      <c r="E39" s="27"/>
      <c r="F39" s="42"/>
      <c r="G39" s="26"/>
      <c r="H39" s="43"/>
      <c r="I39" s="44"/>
      <c r="J39" s="43"/>
      <c r="K39" s="44"/>
      <c r="L39" s="42"/>
      <c r="M39" s="45"/>
      <c r="N39" s="14"/>
    </row>
    <row r="40" spans="1:14" ht="15" x14ac:dyDescent="0.25">
      <c r="A40" s="14"/>
      <c r="B40" s="191"/>
      <c r="C40" s="192"/>
      <c r="D40" s="41"/>
      <c r="E40" s="27"/>
      <c r="F40" s="42"/>
      <c r="G40" s="26"/>
      <c r="H40" s="43"/>
      <c r="I40" s="44"/>
      <c r="J40" s="43"/>
      <c r="K40" s="44"/>
      <c r="L40" s="42"/>
      <c r="M40" s="45"/>
      <c r="N40" s="14"/>
    </row>
    <row r="41" spans="1:14" ht="15" x14ac:dyDescent="0.25">
      <c r="A41" s="14"/>
      <c r="B41" s="191"/>
      <c r="C41" s="192"/>
      <c r="D41" s="41"/>
      <c r="E41" s="27"/>
      <c r="F41" s="42"/>
      <c r="G41" s="26"/>
      <c r="H41" s="43"/>
      <c r="I41" s="44"/>
      <c r="J41" s="43"/>
      <c r="K41" s="44"/>
      <c r="L41" s="42"/>
      <c r="M41" s="45"/>
      <c r="N41" s="14"/>
    </row>
    <row r="42" spans="1:14" ht="15" x14ac:dyDescent="0.25">
      <c r="A42" s="14"/>
      <c r="B42" s="191"/>
      <c r="C42" s="192"/>
      <c r="D42" s="41"/>
      <c r="E42" s="27"/>
      <c r="F42" s="42"/>
      <c r="G42" s="26"/>
      <c r="H42" s="43"/>
      <c r="I42" s="44"/>
      <c r="J42" s="43"/>
      <c r="K42" s="44"/>
      <c r="L42" s="42"/>
      <c r="M42" s="45"/>
      <c r="N42" s="14"/>
    </row>
    <row r="43" spans="1:14" ht="15.75" x14ac:dyDescent="0.25">
      <c r="A43" s="14"/>
      <c r="B43" s="161" t="s">
        <v>50</v>
      </c>
      <c r="C43" s="104"/>
      <c r="D43" s="105"/>
      <c r="E43" s="38" t="s">
        <v>41</v>
      </c>
      <c r="F43" s="39"/>
      <c r="G43" s="38" t="s">
        <v>42</v>
      </c>
      <c r="H43" s="38"/>
      <c r="I43" s="38" t="s">
        <v>43</v>
      </c>
      <c r="J43" s="38"/>
      <c r="K43" s="38" t="s">
        <v>44</v>
      </c>
      <c r="L43" s="39"/>
      <c r="M43" s="40" t="s">
        <v>45</v>
      </c>
      <c r="N43" s="14"/>
    </row>
    <row r="44" spans="1:14" ht="15" x14ac:dyDescent="0.25">
      <c r="A44" s="14"/>
      <c r="B44" s="139"/>
      <c r="C44" s="140"/>
      <c r="D44" s="47"/>
      <c r="E44" s="44"/>
      <c r="F44" s="42"/>
      <c r="G44" s="44"/>
      <c r="H44" s="43"/>
      <c r="I44" s="44"/>
      <c r="J44" s="43"/>
      <c r="K44" s="44"/>
      <c r="L44" s="42"/>
      <c r="M44" s="45"/>
      <c r="N44" s="14"/>
    </row>
    <row r="45" spans="1:14" ht="15" x14ac:dyDescent="0.25">
      <c r="A45" s="14"/>
      <c r="B45" s="139"/>
      <c r="C45" s="140"/>
      <c r="D45" s="47"/>
      <c r="E45" s="44"/>
      <c r="F45" s="42"/>
      <c r="G45" s="44"/>
      <c r="H45" s="43"/>
      <c r="I45" s="44"/>
      <c r="J45" s="43"/>
      <c r="K45" s="44"/>
      <c r="L45" s="42"/>
      <c r="M45" s="45"/>
      <c r="N45" s="14"/>
    </row>
    <row r="46" spans="1:14" ht="15" x14ac:dyDescent="0.25">
      <c r="A46" s="14"/>
      <c r="B46" s="139"/>
      <c r="C46" s="140"/>
      <c r="D46" s="47"/>
      <c r="E46" s="44"/>
      <c r="F46" s="42"/>
      <c r="G46" s="44"/>
      <c r="H46" s="43"/>
      <c r="I46" s="44"/>
      <c r="J46" s="43"/>
      <c r="K46" s="44"/>
      <c r="L46" s="42"/>
      <c r="M46" s="45"/>
      <c r="N46" s="14"/>
    </row>
    <row r="47" spans="1:14" ht="15" x14ac:dyDescent="0.25">
      <c r="A47" s="14"/>
      <c r="B47" s="139"/>
      <c r="C47" s="140"/>
      <c r="D47" s="47"/>
      <c r="E47" s="44"/>
      <c r="F47" s="42"/>
      <c r="G47" s="44"/>
      <c r="H47" s="43"/>
      <c r="I47" s="44"/>
      <c r="J47" s="43"/>
      <c r="K47" s="44"/>
      <c r="L47" s="42"/>
      <c r="M47" s="45"/>
      <c r="N47" s="14"/>
    </row>
    <row r="48" spans="1:14" ht="15.75" x14ac:dyDescent="0.25">
      <c r="A48" s="14"/>
      <c r="B48" s="161" t="s">
        <v>51</v>
      </c>
      <c r="C48" s="104"/>
      <c r="D48" s="105"/>
      <c r="E48" s="38" t="s">
        <v>41</v>
      </c>
      <c r="F48" s="39"/>
      <c r="G48" s="38" t="s">
        <v>42</v>
      </c>
      <c r="H48" s="38"/>
      <c r="I48" s="38" t="s">
        <v>43</v>
      </c>
      <c r="J48" s="38"/>
      <c r="K48" s="38" t="s">
        <v>44</v>
      </c>
      <c r="L48" s="39"/>
      <c r="M48" s="40" t="s">
        <v>45</v>
      </c>
      <c r="N48" s="14"/>
    </row>
    <row r="49" spans="1:14" ht="15" x14ac:dyDescent="0.25">
      <c r="A49" s="14"/>
      <c r="B49" s="139"/>
      <c r="C49" s="140"/>
      <c r="D49" s="47"/>
      <c r="E49" s="44"/>
      <c r="F49" s="42"/>
      <c r="G49" s="44"/>
      <c r="H49" s="43"/>
      <c r="I49" s="44"/>
      <c r="J49" s="43"/>
      <c r="K49" s="44"/>
      <c r="L49" s="42"/>
      <c r="M49" s="45"/>
      <c r="N49" s="14"/>
    </row>
    <row r="50" spans="1:14" ht="15" x14ac:dyDescent="0.25">
      <c r="A50" s="14"/>
      <c r="B50" s="139"/>
      <c r="C50" s="140"/>
      <c r="D50" s="47"/>
      <c r="E50" s="44"/>
      <c r="F50" s="42"/>
      <c r="G50" s="44"/>
      <c r="H50" s="43"/>
      <c r="I50" s="44"/>
      <c r="J50" s="43"/>
      <c r="K50" s="44"/>
      <c r="L50" s="42"/>
      <c r="M50" s="45"/>
      <c r="N50" s="14"/>
    </row>
    <row r="51" spans="1:14" ht="15" x14ac:dyDescent="0.25">
      <c r="A51" s="14"/>
      <c r="B51" s="139"/>
      <c r="C51" s="140"/>
      <c r="D51" s="47"/>
      <c r="E51" s="44"/>
      <c r="F51" s="42"/>
      <c r="G51" s="44"/>
      <c r="H51" s="43"/>
      <c r="I51" s="44"/>
      <c r="J51" s="43"/>
      <c r="K51" s="44"/>
      <c r="L51" s="42"/>
      <c r="M51" s="45"/>
      <c r="N51" s="14"/>
    </row>
    <row r="52" spans="1:14" ht="15" x14ac:dyDescent="0.25">
      <c r="A52" s="14"/>
      <c r="B52" s="139"/>
      <c r="C52" s="140"/>
      <c r="D52" s="47"/>
      <c r="E52" s="44"/>
      <c r="F52" s="42"/>
      <c r="G52" s="44"/>
      <c r="H52" s="43"/>
      <c r="I52" s="44"/>
      <c r="J52" s="43"/>
      <c r="K52" s="44"/>
      <c r="L52" s="42"/>
      <c r="M52" s="45"/>
      <c r="N52" s="14"/>
    </row>
    <row r="53" spans="1:14" ht="15.75" x14ac:dyDescent="0.25">
      <c r="A53" s="14"/>
      <c r="B53" s="162" t="s">
        <v>52</v>
      </c>
      <c r="C53" s="48"/>
      <c r="D53" s="49"/>
      <c r="E53" s="38" t="s">
        <v>41</v>
      </c>
      <c r="F53" s="39"/>
      <c r="G53" s="38" t="s">
        <v>42</v>
      </c>
      <c r="H53" s="38"/>
      <c r="I53" s="38" t="s">
        <v>43</v>
      </c>
      <c r="J53" s="38"/>
      <c r="K53" s="38" t="s">
        <v>44</v>
      </c>
      <c r="L53" s="39"/>
      <c r="M53" s="40" t="s">
        <v>45</v>
      </c>
      <c r="N53" s="14"/>
    </row>
    <row r="54" spans="1:14" ht="15" x14ac:dyDescent="0.25">
      <c r="A54" s="14"/>
      <c r="B54" s="139"/>
      <c r="C54" s="140"/>
      <c r="D54" s="50"/>
      <c r="E54" s="44"/>
      <c r="F54" s="42"/>
      <c r="G54" s="44"/>
      <c r="H54" s="43"/>
      <c r="I54" s="44"/>
      <c r="J54" s="43"/>
      <c r="K54" s="44"/>
      <c r="L54" s="42"/>
      <c r="M54" s="45"/>
      <c r="N54" s="14"/>
    </row>
    <row r="55" spans="1:14" ht="15" x14ac:dyDescent="0.25">
      <c r="A55" s="14"/>
      <c r="B55" s="139"/>
      <c r="C55" s="140"/>
      <c r="D55" s="47"/>
      <c r="E55" s="44"/>
      <c r="F55" s="42"/>
      <c r="G55" s="44"/>
      <c r="H55" s="43"/>
      <c r="I55" s="44"/>
      <c r="J55" s="43"/>
      <c r="K55" s="44"/>
      <c r="L55" s="42"/>
      <c r="M55" s="45"/>
      <c r="N55" s="14"/>
    </row>
    <row r="56" spans="1:14" ht="15" x14ac:dyDescent="0.25">
      <c r="A56" s="14"/>
      <c r="B56" s="139"/>
      <c r="C56" s="140"/>
      <c r="D56" s="47"/>
      <c r="E56" s="44"/>
      <c r="F56" s="42"/>
      <c r="G56" s="44"/>
      <c r="H56" s="43"/>
      <c r="I56" s="44"/>
      <c r="J56" s="43"/>
      <c r="K56" s="44"/>
      <c r="L56" s="42"/>
      <c r="M56" s="45"/>
      <c r="N56" s="14"/>
    </row>
    <row r="57" spans="1:14" ht="15" x14ac:dyDescent="0.25">
      <c r="A57" s="14"/>
      <c r="B57" s="139"/>
      <c r="C57" s="140"/>
      <c r="D57" s="47"/>
      <c r="E57" s="44"/>
      <c r="F57" s="42"/>
      <c r="G57" s="44"/>
      <c r="H57" s="43"/>
      <c r="I57" s="44"/>
      <c r="J57" s="43"/>
      <c r="K57" s="44"/>
      <c r="L57" s="42"/>
      <c r="M57" s="45"/>
      <c r="N57" s="14"/>
    </row>
    <row r="58" spans="1:14" ht="15" x14ac:dyDescent="0.25">
      <c r="A58" s="14"/>
      <c r="B58" s="145" t="s">
        <v>53</v>
      </c>
      <c r="C58" s="104"/>
      <c r="D58" s="105"/>
      <c r="E58" s="38" t="s">
        <v>41</v>
      </c>
      <c r="F58" s="39"/>
      <c r="G58" s="38" t="s">
        <v>42</v>
      </c>
      <c r="H58" s="38"/>
      <c r="I58" s="38" t="s">
        <v>43</v>
      </c>
      <c r="J58" s="38"/>
      <c r="K58" s="38" t="s">
        <v>44</v>
      </c>
      <c r="L58" s="39"/>
      <c r="M58" s="40" t="s">
        <v>45</v>
      </c>
      <c r="N58" s="14"/>
    </row>
    <row r="59" spans="1:14" ht="15" x14ac:dyDescent="0.25">
      <c r="A59" s="14"/>
      <c r="B59" s="139"/>
      <c r="C59" s="140"/>
      <c r="D59" s="47"/>
      <c r="E59" s="44"/>
      <c r="F59" s="42"/>
      <c r="G59" s="44"/>
      <c r="H59" s="43"/>
      <c r="I59" s="44"/>
      <c r="J59" s="43"/>
      <c r="K59" s="44"/>
      <c r="L59" s="42"/>
      <c r="M59" s="45"/>
      <c r="N59" s="14"/>
    </row>
    <row r="60" spans="1:14" ht="15" x14ac:dyDescent="0.25">
      <c r="A60" s="14"/>
      <c r="B60" s="139"/>
      <c r="C60" s="140"/>
      <c r="D60" s="47"/>
      <c r="E60" s="44"/>
      <c r="F60" s="42"/>
      <c r="G60" s="44"/>
      <c r="H60" s="43"/>
      <c r="I60" s="44"/>
      <c r="J60" s="43"/>
      <c r="K60" s="44"/>
      <c r="L60" s="42"/>
      <c r="M60" s="45"/>
      <c r="N60" s="14"/>
    </row>
    <row r="61" spans="1:14" ht="15" x14ac:dyDescent="0.25">
      <c r="A61" s="14"/>
      <c r="B61" s="139"/>
      <c r="C61" s="140"/>
      <c r="D61" s="47"/>
      <c r="E61" s="44"/>
      <c r="F61" s="42"/>
      <c r="G61" s="44"/>
      <c r="H61" s="43"/>
      <c r="I61" s="44"/>
      <c r="J61" s="43"/>
      <c r="K61" s="44"/>
      <c r="L61" s="42"/>
      <c r="M61" s="45"/>
      <c r="N61" s="14"/>
    </row>
    <row r="62" spans="1:14" ht="15" x14ac:dyDescent="0.25">
      <c r="A62" s="14"/>
      <c r="B62" s="139"/>
      <c r="C62" s="140"/>
      <c r="D62" s="47"/>
      <c r="E62" s="44"/>
      <c r="F62" s="42"/>
      <c r="G62" s="44"/>
      <c r="H62" s="43"/>
      <c r="I62" s="44"/>
      <c r="J62" s="43"/>
      <c r="K62" s="44"/>
      <c r="L62" s="42"/>
      <c r="M62" s="45"/>
      <c r="N62" s="14"/>
    </row>
    <row r="63" spans="1:14" ht="15" x14ac:dyDescent="0.25">
      <c r="A63" s="14"/>
      <c r="B63" s="139"/>
      <c r="C63" s="140"/>
      <c r="D63" s="47"/>
      <c r="E63" s="44"/>
      <c r="F63" s="42"/>
      <c r="G63" s="44"/>
      <c r="H63" s="43"/>
      <c r="I63" s="44"/>
      <c r="J63" s="43"/>
      <c r="K63" s="44"/>
      <c r="L63" s="42"/>
      <c r="M63" s="45"/>
      <c r="N63" s="14"/>
    </row>
    <row r="64" spans="1:14" ht="15" x14ac:dyDescent="0.25">
      <c r="A64" s="14"/>
      <c r="B64" s="106" t="s">
        <v>54</v>
      </c>
      <c r="C64" s="107"/>
      <c r="D64" s="107"/>
      <c r="E64" s="51">
        <f>SUM(E29:E63)</f>
        <v>0</v>
      </c>
      <c r="F64" s="52"/>
      <c r="G64" s="53">
        <f>SUM(G29:G63)</f>
        <v>0</v>
      </c>
      <c r="H64" s="54"/>
      <c r="I64" s="54">
        <f>SUM(I29:I63)</f>
        <v>0</v>
      </c>
      <c r="J64" s="54"/>
      <c r="K64" s="54">
        <f>SUM(K29:K63)</f>
        <v>0</v>
      </c>
      <c r="L64" s="52"/>
      <c r="M64" s="55">
        <f>SUM(M29:M63)</f>
        <v>0</v>
      </c>
      <c r="N64" s="14"/>
    </row>
    <row r="65" spans="1:14" ht="15.75" thickBot="1" x14ac:dyDescent="0.3">
      <c r="A65" s="14"/>
      <c r="B65" s="214" t="s">
        <v>55</v>
      </c>
      <c r="C65" s="215"/>
      <c r="D65" s="215"/>
      <c r="E65" s="215"/>
      <c r="F65" s="215"/>
      <c r="G65" s="215"/>
      <c r="H65" s="215"/>
      <c r="I65" s="215"/>
      <c r="J65" s="215"/>
      <c r="K65" s="215"/>
      <c r="L65" s="216"/>
      <c r="M65" s="37">
        <f>E64+G64+I64+K64+M64</f>
        <v>0</v>
      </c>
      <c r="N65" s="14"/>
    </row>
    <row r="66" spans="1:14" ht="7.5" customHeight="1" thickBot="1" x14ac:dyDescent="0.3">
      <c r="A66" s="14"/>
      <c r="B66" s="115"/>
      <c r="C66" s="117"/>
      <c r="D66" s="118"/>
      <c r="E66" s="119"/>
      <c r="F66" s="118"/>
      <c r="G66" s="119"/>
      <c r="H66" s="119"/>
      <c r="I66" s="119"/>
      <c r="J66" s="119"/>
      <c r="K66" s="119"/>
      <c r="L66" s="118"/>
      <c r="M66" s="119"/>
      <c r="N66" s="14"/>
    </row>
    <row r="67" spans="1:14" ht="15.75" x14ac:dyDescent="0.25">
      <c r="A67" s="14"/>
      <c r="B67" s="193" t="s">
        <v>56</v>
      </c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5"/>
      <c r="N67" s="14"/>
    </row>
    <row r="68" spans="1:14" ht="15.75" thickBot="1" x14ac:dyDescent="0.3">
      <c r="A68" s="14"/>
      <c r="B68" s="211" t="s">
        <v>57</v>
      </c>
      <c r="C68" s="212"/>
      <c r="D68" s="212"/>
      <c r="E68" s="212"/>
      <c r="F68" s="212"/>
      <c r="G68" s="212"/>
      <c r="H68" s="212"/>
      <c r="I68" s="212"/>
      <c r="J68" s="212"/>
      <c r="K68" s="212"/>
      <c r="L68" s="213"/>
      <c r="M68" s="56"/>
      <c r="N68" s="14"/>
    </row>
    <row r="69" spans="1:14" ht="6.95" customHeight="1" thickBot="1" x14ac:dyDescent="0.3">
      <c r="A69" s="14"/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1"/>
      <c r="N69" s="14"/>
    </row>
    <row r="70" spans="1:14" ht="15.75" x14ac:dyDescent="0.25">
      <c r="A70" s="14"/>
      <c r="B70" s="217" t="s">
        <v>58</v>
      </c>
      <c r="C70" s="218"/>
      <c r="D70" s="218"/>
      <c r="E70" s="218"/>
      <c r="F70" s="218"/>
      <c r="G70" s="218"/>
      <c r="H70" s="218"/>
      <c r="I70" s="218"/>
      <c r="J70" s="218"/>
      <c r="K70" s="218"/>
      <c r="L70" s="218"/>
      <c r="M70" s="219"/>
      <c r="N70" s="14"/>
    </row>
    <row r="71" spans="1:14" ht="15.75" x14ac:dyDescent="0.25">
      <c r="A71" s="14"/>
      <c r="B71" s="164" t="s">
        <v>59</v>
      </c>
      <c r="C71" s="68"/>
      <c r="D71" s="68"/>
      <c r="E71" s="68"/>
      <c r="F71" s="68"/>
      <c r="G71" s="68"/>
      <c r="H71" s="69"/>
      <c r="I71" s="69"/>
      <c r="J71" s="132"/>
      <c r="K71" s="69"/>
      <c r="L71" s="70"/>
      <c r="M71" s="57">
        <f>ResearchStaff</f>
        <v>0</v>
      </c>
      <c r="N71" s="14"/>
    </row>
    <row r="72" spans="1:14" ht="46.9" customHeight="1" x14ac:dyDescent="0.25">
      <c r="A72" s="14"/>
      <c r="B72" s="208" t="s">
        <v>60</v>
      </c>
      <c r="C72" s="209"/>
      <c r="D72" s="209"/>
      <c r="E72" s="209"/>
      <c r="F72" s="209"/>
      <c r="G72" s="209"/>
      <c r="H72" s="209"/>
      <c r="I72" s="209"/>
      <c r="J72" s="209"/>
      <c r="K72" s="209"/>
      <c r="L72" s="210"/>
      <c r="M72" s="35">
        <f>OHR*ResearchStaff</f>
        <v>0</v>
      </c>
      <c r="N72" s="14"/>
    </row>
    <row r="73" spans="1:14" ht="15.75" x14ac:dyDescent="0.25">
      <c r="A73" s="14"/>
      <c r="B73" s="165" t="s">
        <v>61</v>
      </c>
      <c r="C73" s="150"/>
      <c r="D73" s="150"/>
      <c r="E73" s="150"/>
      <c r="F73" s="150"/>
      <c r="G73" s="150"/>
      <c r="H73" s="107"/>
      <c r="I73" s="107"/>
      <c r="J73" s="154"/>
      <c r="K73" s="107"/>
      <c r="L73" s="153"/>
      <c r="M73" s="35">
        <f>WorkingExpenses</f>
        <v>0</v>
      </c>
      <c r="N73" s="14"/>
    </row>
    <row r="74" spans="1:14" ht="16.5" thickBot="1" x14ac:dyDescent="0.3">
      <c r="A74" s="14"/>
      <c r="B74" s="166" t="s">
        <v>62</v>
      </c>
      <c r="C74" s="72"/>
      <c r="D74" s="72"/>
      <c r="E74" s="72"/>
      <c r="F74" s="72"/>
      <c r="G74" s="72"/>
      <c r="H74" s="73"/>
      <c r="I74" s="73"/>
      <c r="J74" s="73"/>
      <c r="K74" s="73"/>
      <c r="L74" s="74"/>
      <c r="M74" s="59">
        <f>SUM(M71:M73)</f>
        <v>0</v>
      </c>
      <c r="N74" s="14"/>
    </row>
    <row r="75" spans="1:14" ht="6" customHeight="1" thickBot="1" x14ac:dyDescent="0.3">
      <c r="A75" s="14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14"/>
    </row>
    <row r="76" spans="1:14" ht="16.5" thickBot="1" x14ac:dyDescent="0.3">
      <c r="A76" s="14"/>
      <c r="B76" s="167" t="s">
        <v>63</v>
      </c>
      <c r="C76" s="77"/>
      <c r="D76" s="128" t="s">
        <v>41</v>
      </c>
      <c r="E76" s="60">
        <f>E23+E23*OHR+E64</f>
        <v>0</v>
      </c>
      <c r="F76" s="128" t="s">
        <v>42</v>
      </c>
      <c r="G76" s="60">
        <f>G23+G23*OHR+G64</f>
        <v>0</v>
      </c>
      <c r="H76" s="128" t="s">
        <v>43</v>
      </c>
      <c r="I76" s="60">
        <f>I23+I23*OHR+I64</f>
        <v>0</v>
      </c>
      <c r="J76" s="128" t="s">
        <v>44</v>
      </c>
      <c r="K76" s="60">
        <f>K23+K23*OHR+K64</f>
        <v>0</v>
      </c>
      <c r="L76" s="128" t="s">
        <v>45</v>
      </c>
      <c r="M76" s="61">
        <f>M23+M23*OHR+M64</f>
        <v>0</v>
      </c>
      <c r="N76" s="14"/>
    </row>
    <row r="84" spans="2:4" hidden="1" x14ac:dyDescent="0.2">
      <c r="B84" s="18" t="s">
        <v>64</v>
      </c>
      <c r="D84" s="18">
        <v>250000</v>
      </c>
    </row>
    <row r="85" spans="2:4" hidden="1" x14ac:dyDescent="0.2">
      <c r="B85" s="18" t="s">
        <v>65</v>
      </c>
      <c r="D85" s="18">
        <v>250000</v>
      </c>
    </row>
    <row r="86" spans="2:4" hidden="1" x14ac:dyDescent="0.2">
      <c r="B86" s="18" t="s">
        <v>66</v>
      </c>
      <c r="D86" s="18">
        <v>1200000</v>
      </c>
    </row>
    <row r="87" spans="2:4" hidden="1" x14ac:dyDescent="0.2">
      <c r="B87" s="18" t="s">
        <v>67</v>
      </c>
      <c r="D87" s="18">
        <v>1200000</v>
      </c>
    </row>
    <row r="88" spans="2:4" hidden="1" x14ac:dyDescent="0.2">
      <c r="B88" s="18" t="s">
        <v>35</v>
      </c>
      <c r="D88" s="18">
        <v>5000000</v>
      </c>
    </row>
    <row r="89" spans="2:4" hidden="1" x14ac:dyDescent="0.2">
      <c r="B89" s="18" t="s">
        <v>68</v>
      </c>
      <c r="D89" s="18">
        <v>150000</v>
      </c>
    </row>
  </sheetData>
  <sheetProtection algorithmName="SHA-512" hashValue="+wutDWCpOBfGUZ11+ONzxs/Sher+OAk+UA+VmkVtzL9EALRfkmocGf4EVAPvNa02ebJAOgA7Mkgat6ed884gKw==" saltValue="ktA2OMgLXBk0fcxoktbEPw==" spinCount="100000" sheet="1" insertRows="0" deleteRows="0" selectLockedCells="1"/>
  <mergeCells count="26">
    <mergeCell ref="B72:L72"/>
    <mergeCell ref="B68:L68"/>
    <mergeCell ref="B65:L65"/>
    <mergeCell ref="B70:M70"/>
    <mergeCell ref="B67:M67"/>
    <mergeCell ref="B26:M26"/>
    <mergeCell ref="B24:K24"/>
    <mergeCell ref="B6:M6"/>
    <mergeCell ref="B3:M3"/>
    <mergeCell ref="I4:J4"/>
    <mergeCell ref="G4:H4"/>
    <mergeCell ref="C4:F4"/>
    <mergeCell ref="B29:C29"/>
    <mergeCell ref="B30:C30"/>
    <mergeCell ref="B31:C31"/>
    <mergeCell ref="B32:C32"/>
    <mergeCell ref="B33:C33"/>
    <mergeCell ref="B39:C39"/>
    <mergeCell ref="B40:C40"/>
    <mergeCell ref="B41:C41"/>
    <mergeCell ref="B42:C42"/>
    <mergeCell ref="B34:C34"/>
    <mergeCell ref="B35:C35"/>
    <mergeCell ref="B36:C36"/>
    <mergeCell ref="B37:C37"/>
    <mergeCell ref="B38:C38"/>
  </mergeCells>
  <phoneticPr fontId="2" type="noConversion"/>
  <conditionalFormatting sqref="M74">
    <cfRule type="cellIs" dxfId="1" priority="13" stopIfTrue="1" operator="greaterThan">
      <formula>$I$4</formula>
    </cfRule>
    <cfRule type="cellIs" dxfId="0" priority="14" stopIfTrue="1" operator="greaterThan">
      <formula>$I$4</formula>
    </cfRule>
  </conditionalFormatting>
  <dataValidations count="3">
    <dataValidation operator="lessThan" allowBlank="1" showInputMessage="1" showErrorMessage="1" sqref="M9:M22 G9:G22 I9:I22 K9:K22 E9:E22" xr:uid="{00000000-0002-0000-0200-000000000000}"/>
    <dataValidation type="whole" operator="greaterThan" allowBlank="1" showInputMessage="1" showErrorMessage="1" sqref="H9:H22 J9:J22 D9:D22 F9:F22 L9:L22" xr:uid="{00000000-0002-0000-0200-000001000000}">
      <formula1>2</formula1>
    </dataValidation>
    <dataValidation type="list" allowBlank="1" showInputMessage="1" showErrorMessage="1" sqref="C4:F4" xr:uid="{00000000-0002-0000-0200-000002000000}">
      <formula1>$B$84:$B$89</formula1>
    </dataValidation>
  </dataValidations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74"/>
  <sheetViews>
    <sheetView view="pageBreakPreview" topLeftCell="A59" zoomScale="115" zoomScaleNormal="100" zoomScaleSheetLayoutView="115" zoomScalePageLayoutView="55" workbookViewId="0">
      <selection activeCell="G19" sqref="G19"/>
    </sheetView>
  </sheetViews>
  <sheetFormatPr defaultColWidth="9.140625" defaultRowHeight="12.75" x14ac:dyDescent="0.2"/>
  <cols>
    <col min="1" max="1" width="0.85546875" style="18" customWidth="1"/>
    <col min="2" max="2" width="39.7109375" style="18" customWidth="1"/>
    <col min="3" max="3" width="8.85546875" style="18" customWidth="1"/>
    <col min="4" max="4" width="9" style="18" customWidth="1"/>
    <col min="5" max="5" width="10.5703125" style="18" customWidth="1"/>
    <col min="6" max="6" width="8.5703125" style="18" customWidth="1"/>
    <col min="7" max="7" width="10.5703125" style="18" customWidth="1"/>
    <col min="8" max="8" width="8.5703125" style="18" customWidth="1"/>
    <col min="9" max="9" width="10.5703125" style="18" customWidth="1"/>
    <col min="10" max="10" width="8.5703125" style="18" customWidth="1"/>
    <col min="11" max="11" width="10.5703125" style="18" customWidth="1"/>
    <col min="12" max="12" width="8.5703125" style="18" customWidth="1"/>
    <col min="13" max="13" width="10.5703125" style="18" customWidth="1"/>
    <col min="14" max="16384" width="9.140625" style="18"/>
  </cols>
  <sheetData>
    <row r="1" spans="1:14" ht="8.25" customHeight="1" thickBot="1" x14ac:dyDescent="0.3">
      <c r="A1" s="14"/>
      <c r="B1" s="15"/>
      <c r="C1" s="14"/>
      <c r="D1" s="16"/>
      <c r="E1" s="17"/>
      <c r="F1" s="16"/>
      <c r="G1" s="17"/>
      <c r="H1" s="17"/>
      <c r="I1" s="17"/>
      <c r="J1" s="17"/>
      <c r="K1" s="17"/>
      <c r="L1" s="16"/>
      <c r="M1" s="17"/>
      <c r="N1" s="14"/>
    </row>
    <row r="2" spans="1:14" ht="15.95" customHeight="1" thickBot="1" x14ac:dyDescent="0.3">
      <c r="A2" s="14"/>
      <c r="B2" s="76" t="str">
        <f>'Enter HRC Reference ID'!C2</f>
        <v>27/xxx FNI surname</v>
      </c>
      <c r="C2" s="108"/>
      <c r="D2" s="109"/>
      <c r="E2" s="110"/>
      <c r="F2" s="109"/>
      <c r="G2" s="110"/>
      <c r="H2" s="110"/>
      <c r="I2" s="110"/>
      <c r="J2" s="110"/>
      <c r="K2" s="110"/>
      <c r="L2" s="109"/>
      <c r="M2" s="111"/>
      <c r="N2" s="14"/>
    </row>
    <row r="3" spans="1:14" ht="18.75" x14ac:dyDescent="0.3">
      <c r="A3" s="14"/>
      <c r="B3" s="226" t="s">
        <v>69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8"/>
      <c r="N3" s="15"/>
    </row>
    <row r="4" spans="1:14" ht="19.5" thickBot="1" x14ac:dyDescent="0.35">
      <c r="A4" s="14"/>
      <c r="B4" s="155" t="s">
        <v>70</v>
      </c>
      <c r="C4" s="232"/>
      <c r="D4" s="233"/>
      <c r="E4" s="233"/>
      <c r="F4" s="233"/>
      <c r="G4" s="233"/>
      <c r="H4" s="233"/>
      <c r="I4" s="233"/>
      <c r="J4" s="233"/>
      <c r="K4" s="233"/>
      <c r="L4" s="233"/>
      <c r="M4" s="234"/>
      <c r="N4" s="15"/>
    </row>
    <row r="5" spans="1:14" ht="10.5" customHeight="1" thickBot="1" x14ac:dyDescent="0.3">
      <c r="A5" s="14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5"/>
    </row>
    <row r="6" spans="1:14" ht="15" x14ac:dyDescent="0.25">
      <c r="A6" s="14"/>
      <c r="B6" s="229" t="s">
        <v>37</v>
      </c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1"/>
      <c r="N6" s="14"/>
    </row>
    <row r="7" spans="1:14" ht="7.5" customHeight="1" x14ac:dyDescent="0.25">
      <c r="A7" s="14"/>
      <c r="B7" s="116"/>
      <c r="C7" s="117"/>
      <c r="D7" s="118"/>
      <c r="E7" s="119"/>
      <c r="F7" s="118"/>
      <c r="G7" s="119"/>
      <c r="H7" s="119"/>
      <c r="I7" s="119"/>
      <c r="J7" s="119"/>
      <c r="K7" s="119"/>
      <c r="L7" s="118"/>
      <c r="M7" s="120"/>
      <c r="N7" s="14"/>
    </row>
    <row r="8" spans="1:14" ht="15" x14ac:dyDescent="0.25">
      <c r="A8" s="15"/>
      <c r="B8" s="133" t="s">
        <v>38</v>
      </c>
      <c r="C8" s="134" t="s">
        <v>39</v>
      </c>
      <c r="D8" s="135" t="s">
        <v>40</v>
      </c>
      <c r="E8" s="136" t="s">
        <v>41</v>
      </c>
      <c r="F8" s="135" t="s">
        <v>40</v>
      </c>
      <c r="G8" s="136" t="s">
        <v>42</v>
      </c>
      <c r="H8" s="135" t="s">
        <v>40</v>
      </c>
      <c r="I8" s="136" t="s">
        <v>43</v>
      </c>
      <c r="J8" s="135" t="s">
        <v>40</v>
      </c>
      <c r="K8" s="136" t="s">
        <v>44</v>
      </c>
      <c r="L8" s="135" t="s">
        <v>40</v>
      </c>
      <c r="M8" s="137" t="s">
        <v>45</v>
      </c>
      <c r="N8" s="14"/>
    </row>
    <row r="9" spans="1:14" ht="15" x14ac:dyDescent="0.25">
      <c r="A9" s="14"/>
      <c r="B9" s="23"/>
      <c r="C9" s="24"/>
      <c r="D9" s="25"/>
      <c r="E9" s="27"/>
      <c r="F9" s="25"/>
      <c r="G9" s="27"/>
      <c r="H9" s="28"/>
      <c r="I9" s="27"/>
      <c r="J9" s="28"/>
      <c r="K9" s="27"/>
      <c r="L9" s="25"/>
      <c r="M9" s="27"/>
      <c r="N9" s="14"/>
    </row>
    <row r="10" spans="1:14" ht="15" x14ac:dyDescent="0.25">
      <c r="A10" s="14"/>
      <c r="B10" s="23"/>
      <c r="C10" s="30"/>
      <c r="D10" s="25"/>
      <c r="E10" s="27"/>
      <c r="F10" s="25"/>
      <c r="G10" s="27"/>
      <c r="H10" s="28"/>
      <c r="I10" s="27"/>
      <c r="J10" s="28"/>
      <c r="K10" s="27"/>
      <c r="L10" s="25"/>
      <c r="M10" s="27"/>
      <c r="N10" s="14"/>
    </row>
    <row r="11" spans="1:14" ht="15" x14ac:dyDescent="0.25">
      <c r="A11" s="14"/>
      <c r="B11" s="31"/>
      <c r="C11" s="30"/>
      <c r="D11" s="25"/>
      <c r="E11" s="27"/>
      <c r="F11" s="25"/>
      <c r="G11" s="27"/>
      <c r="H11" s="28"/>
      <c r="I11" s="27"/>
      <c r="J11" s="28"/>
      <c r="K11" s="27"/>
      <c r="L11" s="25"/>
      <c r="M11" s="27"/>
      <c r="N11" s="14"/>
    </row>
    <row r="12" spans="1:14" ht="15" x14ac:dyDescent="0.25">
      <c r="A12" s="14"/>
      <c r="B12" s="23"/>
      <c r="C12" s="30"/>
      <c r="D12" s="25"/>
      <c r="E12" s="27"/>
      <c r="F12" s="25"/>
      <c r="G12" s="27"/>
      <c r="H12" s="28"/>
      <c r="I12" s="27"/>
      <c r="J12" s="28"/>
      <c r="K12" s="27"/>
      <c r="L12" s="25"/>
      <c r="M12" s="27"/>
      <c r="N12" s="14"/>
    </row>
    <row r="13" spans="1:14" ht="15" x14ac:dyDescent="0.25">
      <c r="A13" s="14"/>
      <c r="B13" s="23"/>
      <c r="C13" s="30"/>
      <c r="D13" s="25"/>
      <c r="E13" s="27"/>
      <c r="F13" s="25"/>
      <c r="G13" s="27"/>
      <c r="H13" s="28"/>
      <c r="I13" s="27"/>
      <c r="J13" s="28"/>
      <c r="K13" s="27"/>
      <c r="L13" s="25"/>
      <c r="M13" s="27"/>
      <c r="N13" s="14"/>
    </row>
    <row r="14" spans="1:14" ht="15" x14ac:dyDescent="0.25">
      <c r="A14" s="14"/>
      <c r="B14" s="23"/>
      <c r="C14" s="30"/>
      <c r="D14" s="25"/>
      <c r="E14" s="27"/>
      <c r="F14" s="25"/>
      <c r="G14" s="27"/>
      <c r="H14" s="28"/>
      <c r="I14" s="27"/>
      <c r="J14" s="28"/>
      <c r="K14" s="27"/>
      <c r="L14" s="25"/>
      <c r="M14" s="27"/>
      <c r="N14" s="14"/>
    </row>
    <row r="15" spans="1:14" ht="15" x14ac:dyDescent="0.25">
      <c r="A15" s="14"/>
      <c r="B15" s="23"/>
      <c r="C15" s="30"/>
      <c r="D15" s="25"/>
      <c r="E15" s="27"/>
      <c r="F15" s="25"/>
      <c r="G15" s="27"/>
      <c r="H15" s="28"/>
      <c r="I15" s="27"/>
      <c r="J15" s="28"/>
      <c r="K15" s="27"/>
      <c r="L15" s="25"/>
      <c r="M15" s="27"/>
      <c r="N15" s="14"/>
    </row>
    <row r="16" spans="1:14" ht="15" x14ac:dyDescent="0.25">
      <c r="A16" s="14"/>
      <c r="B16" s="23"/>
      <c r="C16" s="30"/>
      <c r="D16" s="25"/>
      <c r="E16" s="27"/>
      <c r="F16" s="25"/>
      <c r="G16" s="27"/>
      <c r="H16" s="28"/>
      <c r="I16" s="27"/>
      <c r="J16" s="28"/>
      <c r="K16" s="27"/>
      <c r="L16" s="25"/>
      <c r="M16" s="27"/>
      <c r="N16" s="14"/>
    </row>
    <row r="17" spans="1:14" ht="15" x14ac:dyDescent="0.25">
      <c r="A17" s="14"/>
      <c r="B17" s="23"/>
      <c r="C17" s="30"/>
      <c r="D17" s="25"/>
      <c r="E17" s="27"/>
      <c r="F17" s="25"/>
      <c r="G17" s="27"/>
      <c r="H17" s="28"/>
      <c r="I17" s="27"/>
      <c r="J17" s="28"/>
      <c r="K17" s="27"/>
      <c r="L17" s="25"/>
      <c r="M17" s="27"/>
      <c r="N17" s="14"/>
    </row>
    <row r="18" spans="1:14" ht="15" x14ac:dyDescent="0.25">
      <c r="A18" s="14"/>
      <c r="B18" s="23"/>
      <c r="C18" s="30"/>
      <c r="D18" s="25"/>
      <c r="E18" s="27"/>
      <c r="F18" s="25"/>
      <c r="G18" s="27"/>
      <c r="H18" s="28"/>
      <c r="I18" s="27"/>
      <c r="J18" s="28"/>
      <c r="K18" s="27"/>
      <c r="L18" s="25"/>
      <c r="M18" s="27"/>
      <c r="N18" s="14"/>
    </row>
    <row r="19" spans="1:14" ht="15" x14ac:dyDescent="0.25">
      <c r="A19" s="14"/>
      <c r="B19" s="23"/>
      <c r="C19" s="30"/>
      <c r="D19" s="25"/>
      <c r="E19" s="27"/>
      <c r="F19" s="25"/>
      <c r="G19" s="27"/>
      <c r="H19" s="28"/>
      <c r="I19" s="27"/>
      <c r="J19" s="28"/>
      <c r="K19" s="27"/>
      <c r="L19" s="25"/>
      <c r="M19" s="27"/>
      <c r="N19" s="14"/>
    </row>
    <row r="20" spans="1:14" ht="15" x14ac:dyDescent="0.25">
      <c r="A20" s="14"/>
      <c r="B20" s="23"/>
      <c r="C20" s="30"/>
      <c r="D20" s="25"/>
      <c r="E20" s="27"/>
      <c r="F20" s="25"/>
      <c r="G20" s="27"/>
      <c r="H20" s="28"/>
      <c r="I20" s="27"/>
      <c r="J20" s="28"/>
      <c r="K20" s="27"/>
      <c r="L20" s="25"/>
      <c r="M20" s="27"/>
      <c r="N20" s="14"/>
    </row>
    <row r="21" spans="1:14" ht="15" x14ac:dyDescent="0.25">
      <c r="A21" s="14"/>
      <c r="B21" s="23"/>
      <c r="C21" s="30"/>
      <c r="D21" s="25"/>
      <c r="E21" s="27"/>
      <c r="F21" s="25"/>
      <c r="G21" s="27"/>
      <c r="H21" s="28"/>
      <c r="I21" s="27"/>
      <c r="J21" s="28"/>
      <c r="K21" s="27"/>
      <c r="L21" s="25"/>
      <c r="M21" s="27"/>
      <c r="N21" s="14"/>
    </row>
    <row r="22" spans="1:14" ht="15" x14ac:dyDescent="0.25">
      <c r="A22" s="14"/>
      <c r="B22" s="23"/>
      <c r="C22" s="30"/>
      <c r="D22" s="25"/>
      <c r="E22" s="27"/>
      <c r="F22" s="25"/>
      <c r="G22" s="27"/>
      <c r="H22" s="28"/>
      <c r="I22" s="27"/>
      <c r="J22" s="28"/>
      <c r="K22" s="27"/>
      <c r="L22" s="25"/>
      <c r="M22" s="27"/>
      <c r="N22" s="14"/>
    </row>
    <row r="23" spans="1:14" ht="15" x14ac:dyDescent="0.25">
      <c r="A23" s="14"/>
      <c r="B23" s="106" t="s">
        <v>71</v>
      </c>
      <c r="C23" s="138"/>
      <c r="D23" s="32">
        <f t="shared" ref="D23:M23" si="0">SUM(D9:D22)</f>
        <v>0</v>
      </c>
      <c r="E23" s="34">
        <f t="shared" si="0"/>
        <v>0</v>
      </c>
      <c r="F23" s="32">
        <f t="shared" si="0"/>
        <v>0</v>
      </c>
      <c r="G23" s="34">
        <f t="shared" si="0"/>
        <v>0</v>
      </c>
      <c r="H23" s="32">
        <f t="shared" si="0"/>
        <v>0</v>
      </c>
      <c r="I23" s="34">
        <f t="shared" si="0"/>
        <v>0</v>
      </c>
      <c r="J23" s="32">
        <f t="shared" si="0"/>
        <v>0</v>
      </c>
      <c r="K23" s="34">
        <f t="shared" si="0"/>
        <v>0</v>
      </c>
      <c r="L23" s="32">
        <f t="shared" si="0"/>
        <v>0</v>
      </c>
      <c r="M23" s="35">
        <f t="shared" si="0"/>
        <v>0</v>
      </c>
      <c r="N23" s="14"/>
    </row>
    <row r="24" spans="1:14" ht="15.75" thickBot="1" x14ac:dyDescent="0.3">
      <c r="A24" s="14"/>
      <c r="B24" s="214" t="s">
        <v>47</v>
      </c>
      <c r="C24" s="215"/>
      <c r="D24" s="215"/>
      <c r="E24" s="215"/>
      <c r="F24" s="215"/>
      <c r="G24" s="215"/>
      <c r="H24" s="215"/>
      <c r="I24" s="215"/>
      <c r="J24" s="215"/>
      <c r="K24" s="216"/>
      <c r="L24" s="36">
        <f>D23+F23+H23+J23+L23</f>
        <v>0</v>
      </c>
      <c r="M24" s="37">
        <f>E23+G23+I23+K23+M23</f>
        <v>0</v>
      </c>
      <c r="N24" s="14"/>
    </row>
    <row r="25" spans="1:14" ht="7.5" customHeight="1" thickBot="1" x14ac:dyDescent="0.3">
      <c r="A25" s="14"/>
      <c r="B25" s="115"/>
      <c r="C25" s="117"/>
      <c r="D25" s="118"/>
      <c r="E25" s="119"/>
      <c r="F25" s="118"/>
      <c r="G25" s="119"/>
      <c r="H25" s="119"/>
      <c r="I25" s="119"/>
      <c r="J25" s="119"/>
      <c r="K25" s="119"/>
      <c r="L25" s="118"/>
      <c r="M25" s="119"/>
      <c r="N25" s="14"/>
    </row>
    <row r="26" spans="1:14" ht="15" x14ac:dyDescent="0.25">
      <c r="A26" s="14"/>
      <c r="B26" s="229" t="s">
        <v>48</v>
      </c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1"/>
      <c r="N26" s="14"/>
    </row>
    <row r="27" spans="1:14" ht="15" x14ac:dyDescent="0.25">
      <c r="A27" s="14"/>
      <c r="B27" s="116"/>
      <c r="C27" s="117"/>
      <c r="D27" s="118"/>
      <c r="E27" s="119"/>
      <c r="F27" s="118"/>
      <c r="G27" s="119"/>
      <c r="H27" s="119"/>
      <c r="I27" s="119"/>
      <c r="J27" s="119"/>
      <c r="K27" s="119"/>
      <c r="L27" s="118"/>
      <c r="M27" s="120"/>
      <c r="N27" s="14"/>
    </row>
    <row r="28" spans="1:14" ht="15" x14ac:dyDescent="0.25">
      <c r="A28" s="14"/>
      <c r="B28" s="106" t="s">
        <v>49</v>
      </c>
      <c r="C28" s="107"/>
      <c r="D28" s="88"/>
      <c r="E28" s="128" t="s">
        <v>41</v>
      </c>
      <c r="F28" s="88"/>
      <c r="G28" s="128" t="s">
        <v>42</v>
      </c>
      <c r="H28" s="128"/>
      <c r="I28" s="128" t="s">
        <v>43</v>
      </c>
      <c r="J28" s="128"/>
      <c r="K28" s="128" t="s">
        <v>44</v>
      </c>
      <c r="L28" s="88"/>
      <c r="M28" s="129" t="s">
        <v>45</v>
      </c>
      <c r="N28" s="14"/>
    </row>
    <row r="29" spans="1:14" ht="15" x14ac:dyDescent="0.25">
      <c r="A29" s="14"/>
      <c r="B29" s="141"/>
      <c r="C29" s="142"/>
      <c r="D29" s="42"/>
      <c r="E29" s="44"/>
      <c r="F29" s="42"/>
      <c r="G29" s="44"/>
      <c r="H29" s="43"/>
      <c r="I29" s="44"/>
      <c r="J29" s="43"/>
      <c r="K29" s="44"/>
      <c r="L29" s="42"/>
      <c r="M29" s="45"/>
      <c r="N29" s="14"/>
    </row>
    <row r="30" spans="1:14" ht="15" x14ac:dyDescent="0.25">
      <c r="A30" s="14"/>
      <c r="B30" s="141"/>
      <c r="C30" s="142"/>
      <c r="D30" s="42"/>
      <c r="E30" s="44"/>
      <c r="F30" s="42"/>
      <c r="G30" s="44"/>
      <c r="H30" s="43"/>
      <c r="I30" s="44"/>
      <c r="J30" s="43"/>
      <c r="K30" s="44"/>
      <c r="L30" s="42"/>
      <c r="M30" s="45"/>
      <c r="N30" s="14"/>
    </row>
    <row r="31" spans="1:14" ht="15" x14ac:dyDescent="0.25">
      <c r="A31" s="14"/>
      <c r="B31" s="143"/>
      <c r="C31" s="144"/>
      <c r="D31" s="42"/>
      <c r="E31" s="44"/>
      <c r="F31" s="42"/>
      <c r="G31" s="44"/>
      <c r="H31" s="43"/>
      <c r="I31" s="44"/>
      <c r="J31" s="43"/>
      <c r="K31" s="44"/>
      <c r="L31" s="42"/>
      <c r="M31" s="45"/>
      <c r="N31" s="14"/>
    </row>
    <row r="32" spans="1:14" ht="15" x14ac:dyDescent="0.25">
      <c r="A32" s="14"/>
      <c r="B32" s="141"/>
      <c r="C32" s="142"/>
      <c r="D32" s="42"/>
      <c r="E32" s="44"/>
      <c r="F32" s="42"/>
      <c r="G32" s="44"/>
      <c r="H32" s="43"/>
      <c r="I32" s="44"/>
      <c r="J32" s="43"/>
      <c r="K32" s="44"/>
      <c r="L32" s="42"/>
      <c r="M32" s="45"/>
      <c r="N32" s="14"/>
    </row>
    <row r="33" spans="1:14" ht="15" x14ac:dyDescent="0.25">
      <c r="A33" s="14"/>
      <c r="B33" s="141"/>
      <c r="C33" s="142"/>
      <c r="D33" s="42"/>
      <c r="E33" s="44"/>
      <c r="F33" s="42"/>
      <c r="G33" s="44"/>
      <c r="H33" s="43"/>
      <c r="I33" s="44"/>
      <c r="J33" s="43"/>
      <c r="K33" s="44"/>
      <c r="L33" s="42"/>
      <c r="M33" s="45"/>
      <c r="N33" s="14"/>
    </row>
    <row r="34" spans="1:14" ht="15" x14ac:dyDescent="0.25">
      <c r="A34" s="14"/>
      <c r="B34" s="141"/>
      <c r="C34" s="142"/>
      <c r="D34" s="42"/>
      <c r="E34" s="44"/>
      <c r="F34" s="42"/>
      <c r="G34" s="44"/>
      <c r="H34" s="43"/>
      <c r="I34" s="44"/>
      <c r="J34" s="43"/>
      <c r="K34" s="44"/>
      <c r="L34" s="42"/>
      <c r="M34" s="45"/>
      <c r="N34" s="14"/>
    </row>
    <row r="35" spans="1:14" ht="15" x14ac:dyDescent="0.25">
      <c r="A35" s="14"/>
      <c r="B35" s="141"/>
      <c r="C35" s="142"/>
      <c r="D35" s="42"/>
      <c r="E35" s="44"/>
      <c r="F35" s="42"/>
      <c r="G35" s="44"/>
      <c r="H35" s="43"/>
      <c r="I35" s="44"/>
      <c r="J35" s="43"/>
      <c r="K35" s="44"/>
      <c r="L35" s="42"/>
      <c r="M35" s="45"/>
      <c r="N35" s="14"/>
    </row>
    <row r="36" spans="1:14" ht="15" x14ac:dyDescent="0.25">
      <c r="A36" s="14"/>
      <c r="B36" s="141"/>
      <c r="C36" s="142"/>
      <c r="D36" s="42"/>
      <c r="E36" s="44"/>
      <c r="F36" s="42"/>
      <c r="G36" s="44"/>
      <c r="H36" s="43"/>
      <c r="I36" s="44"/>
      <c r="J36" s="43"/>
      <c r="K36" s="44"/>
      <c r="L36" s="42"/>
      <c r="M36" s="45"/>
      <c r="N36" s="14"/>
    </row>
    <row r="37" spans="1:14" ht="15" x14ac:dyDescent="0.25">
      <c r="A37" s="14"/>
      <c r="B37" s="141"/>
      <c r="C37" s="142"/>
      <c r="D37" s="42"/>
      <c r="E37" s="44"/>
      <c r="F37" s="42"/>
      <c r="G37" s="44"/>
      <c r="H37" s="43"/>
      <c r="I37" s="44"/>
      <c r="J37" s="43"/>
      <c r="K37" s="44"/>
      <c r="L37" s="42"/>
      <c r="M37" s="45"/>
      <c r="N37" s="14"/>
    </row>
    <row r="38" spans="1:14" ht="15" x14ac:dyDescent="0.25">
      <c r="A38" s="14"/>
      <c r="B38" s="141"/>
      <c r="C38" s="142"/>
      <c r="D38" s="42"/>
      <c r="E38" s="44"/>
      <c r="F38" s="42"/>
      <c r="G38" s="44"/>
      <c r="H38" s="43"/>
      <c r="I38" s="44"/>
      <c r="J38" s="43"/>
      <c r="K38" s="44"/>
      <c r="L38" s="42"/>
      <c r="M38" s="45"/>
      <c r="N38" s="14"/>
    </row>
    <row r="39" spans="1:14" ht="15" x14ac:dyDescent="0.25">
      <c r="A39" s="14"/>
      <c r="B39" s="141"/>
      <c r="C39" s="142"/>
      <c r="D39" s="42"/>
      <c r="E39" s="44"/>
      <c r="F39" s="42"/>
      <c r="G39" s="44"/>
      <c r="H39" s="43"/>
      <c r="I39" s="44"/>
      <c r="J39" s="43"/>
      <c r="K39" s="44"/>
      <c r="L39" s="42"/>
      <c r="M39" s="45"/>
      <c r="N39" s="14"/>
    </row>
    <row r="40" spans="1:14" ht="15" x14ac:dyDescent="0.25">
      <c r="A40" s="14"/>
      <c r="B40" s="141"/>
      <c r="C40" s="142"/>
      <c r="D40" s="42"/>
      <c r="E40" s="44"/>
      <c r="F40" s="42"/>
      <c r="G40" s="44"/>
      <c r="H40" s="43"/>
      <c r="I40" s="44"/>
      <c r="J40" s="43"/>
      <c r="K40" s="44"/>
      <c r="L40" s="42"/>
      <c r="M40" s="45"/>
      <c r="N40" s="14"/>
    </row>
    <row r="41" spans="1:14" ht="15" x14ac:dyDescent="0.25">
      <c r="A41" s="14"/>
      <c r="B41" s="141"/>
      <c r="C41" s="142"/>
      <c r="D41" s="42"/>
      <c r="E41" s="44"/>
      <c r="F41" s="42"/>
      <c r="G41" s="44"/>
      <c r="H41" s="43"/>
      <c r="I41" s="44"/>
      <c r="J41" s="43"/>
      <c r="K41" s="44"/>
      <c r="L41" s="42"/>
      <c r="M41" s="45"/>
      <c r="N41" s="14"/>
    </row>
    <row r="42" spans="1:14" ht="15" x14ac:dyDescent="0.25">
      <c r="A42" s="14"/>
      <c r="B42" s="141"/>
      <c r="C42" s="142"/>
      <c r="D42" s="42"/>
      <c r="E42" s="44"/>
      <c r="F42" s="42"/>
      <c r="G42" s="44"/>
      <c r="H42" s="43"/>
      <c r="I42" s="44"/>
      <c r="J42" s="43"/>
      <c r="K42" s="44"/>
      <c r="L42" s="42"/>
      <c r="M42" s="45"/>
      <c r="N42" s="14"/>
    </row>
    <row r="43" spans="1:14" ht="15" x14ac:dyDescent="0.25">
      <c r="A43" s="14"/>
      <c r="B43" s="141"/>
      <c r="C43" s="142"/>
      <c r="D43" s="42"/>
      <c r="E43" s="44"/>
      <c r="F43" s="42"/>
      <c r="G43" s="44"/>
      <c r="H43" s="43"/>
      <c r="I43" s="44"/>
      <c r="J43" s="43"/>
      <c r="K43" s="44"/>
      <c r="L43" s="42"/>
      <c r="M43" s="45"/>
      <c r="N43" s="14"/>
    </row>
    <row r="44" spans="1:14" ht="15" x14ac:dyDescent="0.25">
      <c r="A44" s="14"/>
      <c r="B44" s="141"/>
      <c r="C44" s="142"/>
      <c r="D44" s="42"/>
      <c r="E44" s="44"/>
      <c r="F44" s="42"/>
      <c r="G44" s="44"/>
      <c r="H44" s="43"/>
      <c r="I44" s="44"/>
      <c r="J44" s="43"/>
      <c r="K44" s="44"/>
      <c r="L44" s="42"/>
      <c r="M44" s="45"/>
      <c r="N44" s="14"/>
    </row>
    <row r="45" spans="1:14" ht="15" x14ac:dyDescent="0.25">
      <c r="A45" s="14"/>
      <c r="B45" s="141"/>
      <c r="C45" s="142"/>
      <c r="D45" s="42"/>
      <c r="E45" s="44"/>
      <c r="F45" s="42"/>
      <c r="G45" s="44"/>
      <c r="H45" s="43"/>
      <c r="I45" s="44"/>
      <c r="J45" s="43"/>
      <c r="K45" s="44"/>
      <c r="L45" s="42"/>
      <c r="M45" s="45"/>
      <c r="N45" s="14"/>
    </row>
    <row r="46" spans="1:14" ht="15" x14ac:dyDescent="0.25">
      <c r="A46" s="14"/>
      <c r="B46" s="145" t="s">
        <v>72</v>
      </c>
      <c r="C46" s="104"/>
      <c r="D46" s="39"/>
      <c r="E46" s="38" t="s">
        <v>41</v>
      </c>
      <c r="F46" s="39"/>
      <c r="G46" s="38" t="s">
        <v>42</v>
      </c>
      <c r="H46" s="38"/>
      <c r="I46" s="38" t="s">
        <v>43</v>
      </c>
      <c r="J46" s="38"/>
      <c r="K46" s="38" t="s">
        <v>44</v>
      </c>
      <c r="L46" s="39"/>
      <c r="M46" s="40" t="s">
        <v>45</v>
      </c>
      <c r="N46" s="14"/>
    </row>
    <row r="47" spans="1:14" ht="15" x14ac:dyDescent="0.25">
      <c r="A47" s="14"/>
      <c r="B47" s="139"/>
      <c r="C47" s="146"/>
      <c r="D47" s="42"/>
      <c r="E47" s="44"/>
      <c r="F47" s="42"/>
      <c r="G47" s="44"/>
      <c r="H47" s="43"/>
      <c r="I47" s="44"/>
      <c r="J47" s="43"/>
      <c r="K47" s="44"/>
      <c r="L47" s="42"/>
      <c r="M47" s="45"/>
      <c r="N47" s="14"/>
    </row>
    <row r="48" spans="1:14" ht="15" x14ac:dyDescent="0.25">
      <c r="A48" s="14"/>
      <c r="B48" s="139"/>
      <c r="C48" s="146"/>
      <c r="D48" s="42"/>
      <c r="E48" s="44"/>
      <c r="F48" s="42"/>
      <c r="G48" s="44"/>
      <c r="H48" s="43"/>
      <c r="I48" s="44"/>
      <c r="J48" s="43"/>
      <c r="K48" s="44"/>
      <c r="L48" s="42"/>
      <c r="M48" s="45"/>
      <c r="N48" s="14"/>
    </row>
    <row r="49" spans="1:14" ht="15" x14ac:dyDescent="0.25">
      <c r="A49" s="14"/>
      <c r="B49" s="139"/>
      <c r="C49" s="146"/>
      <c r="D49" s="42"/>
      <c r="E49" s="44"/>
      <c r="F49" s="42"/>
      <c r="G49" s="44"/>
      <c r="H49" s="43"/>
      <c r="I49" s="44"/>
      <c r="J49" s="43"/>
      <c r="K49" s="44"/>
      <c r="L49" s="42"/>
      <c r="M49" s="45"/>
      <c r="N49" s="14"/>
    </row>
    <row r="50" spans="1:14" ht="15" x14ac:dyDescent="0.25">
      <c r="A50" s="14"/>
      <c r="B50" s="139"/>
      <c r="C50" s="146"/>
      <c r="D50" s="42"/>
      <c r="E50" s="44"/>
      <c r="F50" s="42"/>
      <c r="G50" s="44"/>
      <c r="H50" s="43"/>
      <c r="I50" s="44"/>
      <c r="J50" s="43"/>
      <c r="K50" s="44"/>
      <c r="L50" s="42"/>
      <c r="M50" s="45"/>
      <c r="N50" s="14"/>
    </row>
    <row r="51" spans="1:14" ht="15" x14ac:dyDescent="0.25">
      <c r="A51" s="14"/>
      <c r="B51" s="145" t="s">
        <v>73</v>
      </c>
      <c r="C51" s="104"/>
      <c r="D51" s="39"/>
      <c r="E51" s="38" t="s">
        <v>41</v>
      </c>
      <c r="F51" s="39"/>
      <c r="G51" s="38" t="s">
        <v>42</v>
      </c>
      <c r="H51" s="38"/>
      <c r="I51" s="38" t="s">
        <v>43</v>
      </c>
      <c r="J51" s="38"/>
      <c r="K51" s="38" t="s">
        <v>44</v>
      </c>
      <c r="L51" s="39"/>
      <c r="M51" s="40" t="s">
        <v>45</v>
      </c>
      <c r="N51" s="14"/>
    </row>
    <row r="52" spans="1:14" ht="15" x14ac:dyDescent="0.25">
      <c r="A52" s="14"/>
      <c r="B52" s="139"/>
      <c r="C52" s="146"/>
      <c r="D52" s="42"/>
      <c r="E52" s="44"/>
      <c r="F52" s="42"/>
      <c r="G52" s="44"/>
      <c r="H52" s="43"/>
      <c r="I52" s="44"/>
      <c r="J52" s="43"/>
      <c r="K52" s="44"/>
      <c r="L52" s="42"/>
      <c r="M52" s="45"/>
      <c r="N52" s="14"/>
    </row>
    <row r="53" spans="1:14" ht="15" x14ac:dyDescent="0.25">
      <c r="A53" s="14"/>
      <c r="B53" s="139"/>
      <c r="C53" s="146"/>
      <c r="D53" s="42"/>
      <c r="E53" s="44"/>
      <c r="F53" s="42"/>
      <c r="G53" s="44"/>
      <c r="H53" s="43"/>
      <c r="I53" s="44"/>
      <c r="J53" s="43"/>
      <c r="K53" s="44"/>
      <c r="L53" s="42"/>
      <c r="M53" s="45"/>
      <c r="N53" s="14"/>
    </row>
    <row r="54" spans="1:14" ht="15" x14ac:dyDescent="0.25">
      <c r="A54" s="14"/>
      <c r="B54" s="139"/>
      <c r="C54" s="146"/>
      <c r="D54" s="42"/>
      <c r="E54" s="44"/>
      <c r="F54" s="42"/>
      <c r="G54" s="44"/>
      <c r="H54" s="43"/>
      <c r="I54" s="44"/>
      <c r="J54" s="43"/>
      <c r="K54" s="44"/>
      <c r="L54" s="42"/>
      <c r="M54" s="45"/>
      <c r="N54" s="14"/>
    </row>
    <row r="55" spans="1:14" ht="15" x14ac:dyDescent="0.25">
      <c r="A55" s="14"/>
      <c r="B55" s="139"/>
      <c r="C55" s="146"/>
      <c r="D55" s="42"/>
      <c r="E55" s="44"/>
      <c r="F55" s="42"/>
      <c r="G55" s="44"/>
      <c r="H55" s="43"/>
      <c r="I55" s="44"/>
      <c r="J55" s="43"/>
      <c r="K55" s="44"/>
      <c r="L55" s="42"/>
      <c r="M55" s="45"/>
      <c r="N55" s="14"/>
    </row>
    <row r="56" spans="1:14" ht="15" x14ac:dyDescent="0.25">
      <c r="A56" s="14"/>
      <c r="B56" s="145" t="s">
        <v>74</v>
      </c>
      <c r="C56" s="48"/>
      <c r="D56" s="39"/>
      <c r="E56" s="38" t="s">
        <v>41</v>
      </c>
      <c r="F56" s="39"/>
      <c r="G56" s="38" t="s">
        <v>42</v>
      </c>
      <c r="H56" s="38"/>
      <c r="I56" s="38" t="s">
        <v>43</v>
      </c>
      <c r="J56" s="38"/>
      <c r="K56" s="38" t="s">
        <v>44</v>
      </c>
      <c r="L56" s="39"/>
      <c r="M56" s="40" t="s">
        <v>45</v>
      </c>
      <c r="N56" s="14"/>
    </row>
    <row r="57" spans="1:14" ht="15" x14ac:dyDescent="0.25">
      <c r="A57" s="14"/>
      <c r="B57" s="139"/>
      <c r="C57" s="146"/>
      <c r="D57" s="42"/>
      <c r="E57" s="44"/>
      <c r="F57" s="42"/>
      <c r="G57" s="44"/>
      <c r="H57" s="43"/>
      <c r="I57" s="44"/>
      <c r="J57" s="43"/>
      <c r="K57" s="44"/>
      <c r="L57" s="42"/>
      <c r="M57" s="45"/>
      <c r="N57" s="14"/>
    </row>
    <row r="58" spans="1:14" ht="15" x14ac:dyDescent="0.25">
      <c r="A58" s="14"/>
      <c r="B58" s="139"/>
      <c r="C58" s="146"/>
      <c r="D58" s="42"/>
      <c r="E58" s="44"/>
      <c r="F58" s="42"/>
      <c r="G58" s="44"/>
      <c r="H58" s="43"/>
      <c r="I58" s="44"/>
      <c r="J58" s="43"/>
      <c r="K58" s="44"/>
      <c r="L58" s="42"/>
      <c r="M58" s="45"/>
      <c r="N58" s="14"/>
    </row>
    <row r="59" spans="1:14" ht="15" x14ac:dyDescent="0.25">
      <c r="A59" s="14"/>
      <c r="B59" s="139"/>
      <c r="C59" s="146"/>
      <c r="D59" s="42"/>
      <c r="E59" s="44"/>
      <c r="F59" s="42"/>
      <c r="G59" s="44"/>
      <c r="H59" s="43"/>
      <c r="I59" s="44"/>
      <c r="J59" s="43"/>
      <c r="K59" s="44"/>
      <c r="L59" s="42"/>
      <c r="M59" s="45"/>
      <c r="N59" s="14"/>
    </row>
    <row r="60" spans="1:14" ht="15" x14ac:dyDescent="0.25">
      <c r="A60" s="14"/>
      <c r="B60" s="139"/>
      <c r="C60" s="146"/>
      <c r="D60" s="42"/>
      <c r="E60" s="44"/>
      <c r="F60" s="42"/>
      <c r="G60" s="44"/>
      <c r="H60" s="43"/>
      <c r="I60" s="44"/>
      <c r="J60" s="43"/>
      <c r="K60" s="44"/>
      <c r="L60" s="42"/>
      <c r="M60" s="45"/>
      <c r="N60" s="14"/>
    </row>
    <row r="61" spans="1:14" ht="15" x14ac:dyDescent="0.25">
      <c r="A61" s="14"/>
      <c r="B61" s="139"/>
      <c r="C61" s="146"/>
      <c r="D61" s="42"/>
      <c r="E61" s="44"/>
      <c r="F61" s="42"/>
      <c r="G61" s="44"/>
      <c r="H61" s="43"/>
      <c r="I61" s="44"/>
      <c r="J61" s="43"/>
      <c r="K61" s="44"/>
      <c r="L61" s="42"/>
      <c r="M61" s="45"/>
      <c r="N61" s="14"/>
    </row>
    <row r="62" spans="1:14" ht="15" x14ac:dyDescent="0.25">
      <c r="A62" s="14"/>
      <c r="B62" s="106" t="s">
        <v>54</v>
      </c>
      <c r="C62" s="107"/>
      <c r="D62" s="62"/>
      <c r="E62" s="51">
        <f>SUM(E29:E61)</f>
        <v>0</v>
      </c>
      <c r="F62" s="62"/>
      <c r="G62" s="53">
        <f>SUM(G29:G61)</f>
        <v>0</v>
      </c>
      <c r="H62" s="63"/>
      <c r="I62" s="54">
        <f>SUM(I29:I61)</f>
        <v>0</v>
      </c>
      <c r="J62" s="63"/>
      <c r="K62" s="54">
        <f>SUM(K29:K61)</f>
        <v>0</v>
      </c>
      <c r="L62" s="62"/>
      <c r="M62" s="55">
        <f>SUM(M29:M61)</f>
        <v>0</v>
      </c>
      <c r="N62" s="14"/>
    </row>
    <row r="63" spans="1:14" ht="15.75" thickBot="1" x14ac:dyDescent="0.3">
      <c r="A63" s="14"/>
      <c r="B63" s="223" t="s">
        <v>55</v>
      </c>
      <c r="C63" s="224"/>
      <c r="D63" s="224"/>
      <c r="E63" s="224"/>
      <c r="F63" s="224"/>
      <c r="G63" s="224"/>
      <c r="H63" s="224"/>
      <c r="I63" s="224"/>
      <c r="J63" s="224"/>
      <c r="K63" s="224"/>
      <c r="L63" s="225"/>
      <c r="M63" s="37">
        <f>E62+G62+I62+K62+M62</f>
        <v>0</v>
      </c>
      <c r="N63" s="14"/>
    </row>
    <row r="64" spans="1:14" ht="8.1" customHeight="1" thickBot="1" x14ac:dyDescent="0.3">
      <c r="A64" s="14"/>
      <c r="B64" s="115"/>
      <c r="C64" s="117"/>
      <c r="D64" s="118"/>
      <c r="E64" s="119"/>
      <c r="F64" s="118"/>
      <c r="G64" s="119"/>
      <c r="H64" s="119"/>
      <c r="I64" s="119"/>
      <c r="J64" s="119"/>
      <c r="K64" s="119"/>
      <c r="L64" s="118"/>
      <c r="M64" s="119"/>
      <c r="N64" s="14"/>
    </row>
    <row r="65" spans="1:14" ht="15.75" thickBot="1" x14ac:dyDescent="0.3">
      <c r="A65" s="14"/>
      <c r="B65" s="220" t="s">
        <v>56</v>
      </c>
      <c r="C65" s="221"/>
      <c r="D65" s="221"/>
      <c r="E65" s="221"/>
      <c r="F65" s="221"/>
      <c r="G65" s="221"/>
      <c r="H65" s="221"/>
      <c r="I65" s="221"/>
      <c r="J65" s="221"/>
      <c r="K65" s="221"/>
      <c r="L65" s="221"/>
      <c r="M65" s="222"/>
      <c r="N65" s="14"/>
    </row>
    <row r="66" spans="1:14" ht="15.75" thickBot="1" x14ac:dyDescent="0.3">
      <c r="A66" s="14"/>
      <c r="B66" s="220" t="s">
        <v>57</v>
      </c>
      <c r="C66" s="221"/>
      <c r="D66" s="221"/>
      <c r="E66" s="221"/>
      <c r="F66" s="221"/>
      <c r="G66" s="221"/>
      <c r="H66" s="221"/>
      <c r="I66" s="221"/>
      <c r="J66" s="221"/>
      <c r="K66" s="221"/>
      <c r="L66" s="222"/>
      <c r="M66" s="64"/>
      <c r="N66" s="14"/>
    </row>
    <row r="67" spans="1:14" ht="7.5" customHeight="1" thickBot="1" x14ac:dyDescent="0.3">
      <c r="A67" s="14"/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1"/>
      <c r="N67" s="14"/>
    </row>
    <row r="68" spans="1:14" ht="15" x14ac:dyDescent="0.25">
      <c r="A68" s="14"/>
      <c r="B68" s="65" t="s">
        <v>75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7"/>
      <c r="N68" s="14"/>
    </row>
    <row r="69" spans="1:14" ht="15" x14ac:dyDescent="0.25">
      <c r="A69" s="14"/>
      <c r="B69" s="126" t="s">
        <v>59</v>
      </c>
      <c r="C69" s="150"/>
      <c r="D69" s="150"/>
      <c r="E69" s="150"/>
      <c r="F69" s="150"/>
      <c r="G69" s="150"/>
      <c r="H69" s="107"/>
      <c r="I69" s="107"/>
      <c r="J69" s="107"/>
      <c r="K69" s="107"/>
      <c r="L69" s="153"/>
      <c r="M69" s="35">
        <f>ResearchStaff</f>
        <v>0</v>
      </c>
      <c r="N69" s="14"/>
    </row>
    <row r="70" spans="1:14" ht="32.450000000000003" customHeight="1" x14ac:dyDescent="0.25">
      <c r="A70" s="14"/>
      <c r="B70" s="208" t="s">
        <v>76</v>
      </c>
      <c r="C70" s="209"/>
      <c r="D70" s="209"/>
      <c r="E70" s="209"/>
      <c r="F70" s="209"/>
      <c r="G70" s="209"/>
      <c r="H70" s="209"/>
      <c r="I70" s="209"/>
      <c r="J70" s="209"/>
      <c r="K70" s="209"/>
      <c r="L70" s="210"/>
      <c r="M70" s="35">
        <f>OHR*ResearchStaff</f>
        <v>0</v>
      </c>
      <c r="N70" s="14"/>
    </row>
    <row r="71" spans="1:14" ht="15" x14ac:dyDescent="0.25">
      <c r="A71" s="14"/>
      <c r="B71" s="126" t="s">
        <v>77</v>
      </c>
      <c r="C71" s="150"/>
      <c r="D71" s="150"/>
      <c r="E71" s="150"/>
      <c r="F71" s="150"/>
      <c r="G71" s="150"/>
      <c r="H71" s="107"/>
      <c r="I71" s="107"/>
      <c r="J71" s="107"/>
      <c r="K71" s="107"/>
      <c r="L71" s="151"/>
      <c r="M71" s="152">
        <f>WorkingExpenses</f>
        <v>0</v>
      </c>
      <c r="N71" s="14"/>
    </row>
    <row r="72" spans="1:14" ht="15.75" thickBot="1" x14ac:dyDescent="0.3">
      <c r="A72" s="14"/>
      <c r="B72" s="71" t="s">
        <v>62</v>
      </c>
      <c r="C72" s="72"/>
      <c r="D72" s="72"/>
      <c r="E72" s="72"/>
      <c r="F72" s="72"/>
      <c r="G72" s="72"/>
      <c r="H72" s="73"/>
      <c r="I72" s="73"/>
      <c r="J72" s="73"/>
      <c r="K72" s="73"/>
      <c r="L72" s="74"/>
      <c r="M72" s="149">
        <f>SUM(M69:M71)</f>
        <v>0</v>
      </c>
      <c r="N72" s="14"/>
    </row>
    <row r="73" spans="1:14" ht="6" customHeight="1" thickBot="1" x14ac:dyDescent="0.3">
      <c r="A73" s="14"/>
      <c r="B73" s="68"/>
      <c r="C73" s="68"/>
      <c r="D73" s="68"/>
      <c r="E73" s="68"/>
      <c r="F73" s="68"/>
      <c r="G73" s="68"/>
      <c r="H73" s="69"/>
      <c r="I73" s="69"/>
      <c r="J73" s="69"/>
      <c r="K73" s="69"/>
      <c r="L73" s="70"/>
      <c r="M73" s="75"/>
      <c r="N73" s="14"/>
    </row>
    <row r="74" spans="1:14" ht="15.75" thickBot="1" x14ac:dyDescent="0.3">
      <c r="A74" s="14"/>
      <c r="B74" s="76" t="s">
        <v>63</v>
      </c>
      <c r="C74" s="77"/>
      <c r="D74" s="128" t="s">
        <v>41</v>
      </c>
      <c r="E74" s="78">
        <f>E23+E23*OHR+E62</f>
        <v>0</v>
      </c>
      <c r="F74" s="128" t="s">
        <v>42</v>
      </c>
      <c r="G74" s="78">
        <f>G23+G23*OHR+G62</f>
        <v>0</v>
      </c>
      <c r="H74" s="128" t="s">
        <v>43</v>
      </c>
      <c r="I74" s="78">
        <f>I23+I23*OHR+I62</f>
        <v>0</v>
      </c>
      <c r="J74" s="128" t="s">
        <v>44</v>
      </c>
      <c r="K74" s="78">
        <f>K23+K23*OHR+K62</f>
        <v>0</v>
      </c>
      <c r="L74" s="128" t="s">
        <v>45</v>
      </c>
      <c r="M74" s="79">
        <f>M23+M23*OHR+M62</f>
        <v>0</v>
      </c>
      <c r="N74" s="14"/>
    </row>
  </sheetData>
  <sheetProtection algorithmName="SHA-512" hashValue="AP61zIa0kn0y8OCMdFxeM2MqvPXSXf/HFPkTtUpzlbpVjpF3aYqgU4/wNlUM0BssbMp0H74eeUDjjbsh2FTYfA==" saltValue="wdAaewkOK9GHa8SIHLRezw==" spinCount="100000" sheet="1" insertRows="0" deleteRows="0" selectLockedCells="1"/>
  <mergeCells count="9">
    <mergeCell ref="B70:L70"/>
    <mergeCell ref="B66:L66"/>
    <mergeCell ref="B65:M65"/>
    <mergeCell ref="B63:L63"/>
    <mergeCell ref="B3:M3"/>
    <mergeCell ref="B6:M6"/>
    <mergeCell ref="C4:M4"/>
    <mergeCell ref="B24:K24"/>
    <mergeCell ref="B26:M26"/>
  </mergeCells>
  <phoneticPr fontId="2" type="noConversion"/>
  <dataValidations count="3">
    <dataValidation type="whole" allowBlank="1" showInputMessage="1" showErrorMessage="1" sqref="D9:D22 L9:L22 F9:F22" xr:uid="{00000000-0002-0000-0300-000000000000}">
      <formula1>3</formula1>
      <formula2>100</formula2>
    </dataValidation>
    <dataValidation type="whole" operator="lessThan" allowBlank="1" showInputMessage="1" showErrorMessage="1" sqref="J9:J22 H9:H22" xr:uid="{00000000-0002-0000-0300-000001000000}">
      <formula1>200000</formula1>
    </dataValidation>
    <dataValidation operator="lessThan" allowBlank="1" showInputMessage="1" showErrorMessage="1" sqref="E9:E22 G9:G22 I9:I22 K9:K22 M9:M22" xr:uid="{00000000-0002-0000-0300-000002000000}"/>
  </dataValidations>
  <pageMargins left="0.74803149606299213" right="0.74803149606299213" top="0.98425196850393704" bottom="0.98425196850393704" header="0.51181102362204722" footer="0.51181102362204722"/>
  <pageSetup paperSize="9" scale="60" fitToHeight="0" orientation="portrait" r:id="rId1"/>
  <headerFooter alignWithMargins="0"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48"/>
  <sheetViews>
    <sheetView showGridLines="0" zoomScale="145" zoomScaleNormal="145" zoomScaleSheetLayoutView="115" workbookViewId="0">
      <selection activeCell="E15" sqref="E15"/>
    </sheetView>
  </sheetViews>
  <sheetFormatPr defaultColWidth="8.85546875" defaultRowHeight="12.75" x14ac:dyDescent="0.2"/>
  <cols>
    <col min="1" max="1" width="0.7109375" style="18" customWidth="1"/>
    <col min="2" max="2" width="35.5703125" style="18" customWidth="1"/>
    <col min="3" max="3" width="9.85546875" style="18" customWidth="1"/>
    <col min="4" max="8" width="8.5703125" style="18" customWidth="1"/>
    <col min="9" max="16384" width="8.85546875" style="18"/>
  </cols>
  <sheetData>
    <row r="1" spans="2:9" ht="5.45" customHeight="1" thickBot="1" x14ac:dyDescent="0.25"/>
    <row r="2" spans="2:9" ht="15.95" customHeight="1" thickBot="1" x14ac:dyDescent="0.25">
      <c r="B2" s="90" t="str">
        <f>'Enter HRC Reference ID'!C2</f>
        <v>27/xxx FNI surname</v>
      </c>
      <c r="C2" s="91"/>
      <c r="D2" s="91"/>
      <c r="E2" s="91"/>
      <c r="F2" s="91"/>
      <c r="G2" s="91"/>
      <c r="H2" s="92"/>
      <c r="I2" s="178"/>
    </row>
    <row r="3" spans="2:9" ht="13.5" thickBot="1" x14ac:dyDescent="0.25">
      <c r="B3" s="235" t="s">
        <v>78</v>
      </c>
      <c r="C3" s="236"/>
      <c r="D3" s="236"/>
      <c r="E3" s="236"/>
      <c r="F3" s="236"/>
      <c r="G3" s="236"/>
      <c r="H3" s="237"/>
      <c r="I3" s="178"/>
    </row>
    <row r="4" spans="2:9" ht="6.6" customHeight="1" thickBot="1" x14ac:dyDescent="0.25">
      <c r="B4" s="174"/>
      <c r="C4" s="179"/>
      <c r="D4" s="179"/>
      <c r="E4" s="179"/>
      <c r="F4" s="179"/>
      <c r="G4" s="180"/>
      <c r="H4" s="93"/>
      <c r="I4" s="178"/>
    </row>
    <row r="5" spans="2:9" ht="30" customHeight="1" x14ac:dyDescent="0.2">
      <c r="B5" s="80" t="s">
        <v>79</v>
      </c>
      <c r="C5" s="81" t="s">
        <v>80</v>
      </c>
      <c r="D5" s="82" t="s">
        <v>81</v>
      </c>
      <c r="E5" s="83" t="s">
        <v>82</v>
      </c>
      <c r="F5" s="84" t="s">
        <v>83</v>
      </c>
      <c r="G5" s="82" t="s">
        <v>84</v>
      </c>
      <c r="H5" s="83" t="s">
        <v>85</v>
      </c>
      <c r="I5" s="178" t="s">
        <v>86</v>
      </c>
    </row>
    <row r="6" spans="2:9" x14ac:dyDescent="0.2">
      <c r="B6" s="94"/>
      <c r="C6" s="168"/>
      <c r="D6" s="169"/>
      <c r="E6" s="169"/>
      <c r="F6" s="170"/>
      <c r="G6" s="171"/>
      <c r="H6" s="175"/>
      <c r="I6" s="181" t="str">
        <f>IF(SUM(D6:H6)=0,"",SUM(D6:H6))</f>
        <v/>
      </c>
    </row>
    <row r="7" spans="2:9" x14ac:dyDescent="0.2">
      <c r="B7" s="94"/>
      <c r="C7" s="97"/>
      <c r="D7" s="95"/>
      <c r="E7" s="95"/>
      <c r="F7" s="95"/>
      <c r="G7" s="96"/>
      <c r="H7" s="176"/>
      <c r="I7" s="181" t="str">
        <f t="shared" ref="I7:I16" si="0">IF(SUM(D7:H7)=0,"",SUM(D7:H7))</f>
        <v/>
      </c>
    </row>
    <row r="8" spans="2:9" x14ac:dyDescent="0.2">
      <c r="B8" s="94"/>
      <c r="C8" s="97"/>
      <c r="D8" s="95"/>
      <c r="E8" s="95"/>
      <c r="F8" s="95"/>
      <c r="G8" s="96"/>
      <c r="H8" s="176"/>
      <c r="I8" s="181" t="str">
        <f t="shared" si="0"/>
        <v/>
      </c>
    </row>
    <row r="9" spans="2:9" x14ac:dyDescent="0.2">
      <c r="B9" s="94"/>
      <c r="C9" s="97"/>
      <c r="D9" s="95"/>
      <c r="E9" s="95"/>
      <c r="F9" s="95"/>
      <c r="G9" s="96"/>
      <c r="H9" s="176"/>
      <c r="I9" s="181" t="str">
        <f t="shared" si="0"/>
        <v/>
      </c>
    </row>
    <row r="10" spans="2:9" x14ac:dyDescent="0.2">
      <c r="B10" s="94"/>
      <c r="C10" s="97"/>
      <c r="D10" s="95"/>
      <c r="E10" s="95"/>
      <c r="F10" s="95"/>
      <c r="G10" s="96"/>
      <c r="H10" s="176"/>
      <c r="I10" s="181" t="str">
        <f t="shared" si="0"/>
        <v/>
      </c>
    </row>
    <row r="11" spans="2:9" x14ac:dyDescent="0.2">
      <c r="B11" s="94"/>
      <c r="C11" s="97"/>
      <c r="D11" s="95"/>
      <c r="E11" s="95"/>
      <c r="F11" s="95"/>
      <c r="G11" s="96"/>
      <c r="H11" s="176"/>
      <c r="I11" s="181" t="str">
        <f t="shared" si="0"/>
        <v/>
      </c>
    </row>
    <row r="12" spans="2:9" x14ac:dyDescent="0.2">
      <c r="B12" s="94"/>
      <c r="C12" s="97"/>
      <c r="D12" s="95"/>
      <c r="E12" s="95"/>
      <c r="F12" s="95"/>
      <c r="G12" s="96"/>
      <c r="H12" s="176"/>
      <c r="I12" s="181" t="str">
        <f t="shared" si="0"/>
        <v/>
      </c>
    </row>
    <row r="13" spans="2:9" x14ac:dyDescent="0.2">
      <c r="B13" s="94"/>
      <c r="C13" s="97"/>
      <c r="D13" s="95"/>
      <c r="E13" s="95"/>
      <c r="F13" s="95"/>
      <c r="G13" s="96"/>
      <c r="H13" s="176"/>
      <c r="I13" s="181" t="str">
        <f t="shared" si="0"/>
        <v/>
      </c>
    </row>
    <row r="14" spans="2:9" x14ac:dyDescent="0.2">
      <c r="B14" s="94"/>
      <c r="C14" s="97"/>
      <c r="D14" s="95"/>
      <c r="E14" s="95"/>
      <c r="F14" s="95"/>
      <c r="G14" s="96"/>
      <c r="H14" s="176"/>
      <c r="I14" s="181" t="str">
        <f t="shared" si="0"/>
        <v/>
      </c>
    </row>
    <row r="15" spans="2:9" x14ac:dyDescent="0.2">
      <c r="B15" s="94"/>
      <c r="C15" s="97"/>
      <c r="D15" s="95"/>
      <c r="E15" s="95"/>
      <c r="F15" s="95"/>
      <c r="G15" s="96"/>
      <c r="H15" s="176"/>
      <c r="I15" s="181" t="str">
        <f t="shared" si="0"/>
        <v/>
      </c>
    </row>
    <row r="16" spans="2:9" x14ac:dyDescent="0.2">
      <c r="B16" s="94"/>
      <c r="C16" s="98"/>
      <c r="D16" s="95"/>
      <c r="E16" s="95"/>
      <c r="F16" s="95"/>
      <c r="G16" s="96"/>
      <c r="H16" s="176"/>
      <c r="I16" s="181" t="str">
        <f t="shared" si="0"/>
        <v/>
      </c>
    </row>
    <row r="17" spans="2:9" x14ac:dyDescent="0.2">
      <c r="B17" s="172" t="s">
        <v>87</v>
      </c>
      <c r="C17" s="173"/>
      <c r="D17" s="173"/>
      <c r="E17" s="173"/>
      <c r="F17" s="173"/>
      <c r="G17" s="173"/>
      <c r="H17" s="173"/>
      <c r="I17" s="185"/>
    </row>
    <row r="18" spans="2:9" x14ac:dyDescent="0.2">
      <c r="B18" s="99"/>
      <c r="C18" s="98"/>
      <c r="D18" s="100"/>
      <c r="E18" s="100"/>
      <c r="F18" s="100"/>
      <c r="G18" s="101"/>
      <c r="H18" s="177"/>
      <c r="I18" s="181" t="str">
        <f t="shared" ref="I18:I22" si="1">IF(SUM(D18:H18)=0,"",SUM(D18:H18))</f>
        <v/>
      </c>
    </row>
    <row r="19" spans="2:9" x14ac:dyDescent="0.2">
      <c r="B19" s="99"/>
      <c r="C19" s="98"/>
      <c r="D19" s="100"/>
      <c r="E19" s="100"/>
      <c r="F19" s="100"/>
      <c r="G19" s="101"/>
      <c r="H19" s="177"/>
      <c r="I19" s="181" t="str">
        <f t="shared" si="1"/>
        <v/>
      </c>
    </row>
    <row r="20" spans="2:9" x14ac:dyDescent="0.2">
      <c r="B20" s="99"/>
      <c r="C20" s="98"/>
      <c r="D20" s="100"/>
      <c r="E20" s="100"/>
      <c r="F20" s="100"/>
      <c r="G20" s="101"/>
      <c r="H20" s="177"/>
      <c r="I20" s="181" t="str">
        <f t="shared" si="1"/>
        <v/>
      </c>
    </row>
    <row r="21" spans="2:9" x14ac:dyDescent="0.2">
      <c r="B21" s="99"/>
      <c r="C21" s="98"/>
      <c r="D21" s="100"/>
      <c r="E21" s="100"/>
      <c r="F21" s="100"/>
      <c r="G21" s="101"/>
      <c r="H21" s="177"/>
      <c r="I21" s="181" t="str">
        <f t="shared" si="1"/>
        <v/>
      </c>
    </row>
    <row r="22" spans="2:9" x14ac:dyDescent="0.2">
      <c r="B22" s="99"/>
      <c r="C22" s="98"/>
      <c r="D22" s="100"/>
      <c r="E22" s="100"/>
      <c r="F22" s="100"/>
      <c r="G22" s="101"/>
      <c r="H22" s="177"/>
      <c r="I22" s="181" t="str">
        <f t="shared" si="1"/>
        <v/>
      </c>
    </row>
    <row r="23" spans="2:9" x14ac:dyDescent="0.2">
      <c r="B23" s="172" t="s">
        <v>88</v>
      </c>
      <c r="C23" s="173"/>
      <c r="D23" s="173"/>
      <c r="E23" s="173"/>
      <c r="F23" s="173"/>
      <c r="G23" s="173"/>
      <c r="H23" s="173"/>
      <c r="I23" s="185"/>
    </row>
    <row r="24" spans="2:9" x14ac:dyDescent="0.2">
      <c r="B24" s="99"/>
      <c r="C24" s="98"/>
      <c r="D24" s="100"/>
      <c r="E24" s="100"/>
      <c r="F24" s="100"/>
      <c r="G24" s="101"/>
      <c r="H24" s="177"/>
      <c r="I24" s="181" t="str">
        <f t="shared" ref="I24:I28" si="2">IF(SUM(D24:H24)=0,"",SUM(D24:H24))</f>
        <v/>
      </c>
    </row>
    <row r="25" spans="2:9" x14ac:dyDescent="0.2">
      <c r="B25" s="99"/>
      <c r="C25" s="98"/>
      <c r="D25" s="100"/>
      <c r="E25" s="100"/>
      <c r="F25" s="100"/>
      <c r="G25" s="101"/>
      <c r="H25" s="177"/>
      <c r="I25" s="181" t="str">
        <f t="shared" si="2"/>
        <v/>
      </c>
    </row>
    <row r="26" spans="2:9" x14ac:dyDescent="0.2">
      <c r="B26" s="99"/>
      <c r="C26" s="98"/>
      <c r="D26" s="100"/>
      <c r="E26" s="100"/>
      <c r="F26" s="100"/>
      <c r="G26" s="101"/>
      <c r="H26" s="177"/>
      <c r="I26" s="181" t="str">
        <f t="shared" si="2"/>
        <v/>
      </c>
    </row>
    <row r="27" spans="2:9" x14ac:dyDescent="0.2">
      <c r="B27" s="99"/>
      <c r="C27" s="98"/>
      <c r="D27" s="100"/>
      <c r="E27" s="100"/>
      <c r="F27" s="100"/>
      <c r="G27" s="101"/>
      <c r="H27" s="177"/>
      <c r="I27" s="181" t="str">
        <f t="shared" si="2"/>
        <v/>
      </c>
    </row>
    <row r="28" spans="2:9" x14ac:dyDescent="0.2">
      <c r="B28" s="99"/>
      <c r="C28" s="98"/>
      <c r="D28" s="100"/>
      <c r="E28" s="100"/>
      <c r="F28" s="100"/>
      <c r="G28" s="101"/>
      <c r="H28" s="177"/>
      <c r="I28" s="181" t="str">
        <f t="shared" si="2"/>
        <v/>
      </c>
    </row>
    <row r="29" spans="2:9" x14ac:dyDescent="0.2">
      <c r="B29" s="172" t="s">
        <v>89</v>
      </c>
      <c r="C29" s="173"/>
      <c r="D29" s="173"/>
      <c r="E29" s="173"/>
      <c r="F29" s="173"/>
      <c r="G29" s="173"/>
      <c r="H29" s="173"/>
      <c r="I29" s="185"/>
    </row>
    <row r="30" spans="2:9" x14ac:dyDescent="0.2">
      <c r="B30" s="99"/>
      <c r="C30" s="98"/>
      <c r="D30" s="100"/>
      <c r="E30" s="100"/>
      <c r="F30" s="100"/>
      <c r="G30" s="101"/>
      <c r="H30" s="177"/>
      <c r="I30" s="181" t="str">
        <f t="shared" ref="I30:I32" si="3">IF(SUM(D30:H30)=0,"",SUM(D30:H30))</f>
        <v/>
      </c>
    </row>
    <row r="31" spans="2:9" x14ac:dyDescent="0.2">
      <c r="B31" s="99"/>
      <c r="C31" s="98"/>
      <c r="D31" s="100"/>
      <c r="E31" s="100"/>
      <c r="F31" s="100"/>
      <c r="G31" s="101"/>
      <c r="H31" s="177"/>
      <c r="I31" s="181" t="str">
        <f t="shared" si="3"/>
        <v/>
      </c>
    </row>
    <row r="32" spans="2:9" x14ac:dyDescent="0.2">
      <c r="B32" s="99"/>
      <c r="C32" s="98"/>
      <c r="D32" s="100"/>
      <c r="E32" s="100"/>
      <c r="F32" s="100"/>
      <c r="G32" s="101"/>
      <c r="H32" s="177"/>
      <c r="I32" s="181" t="str">
        <f t="shared" si="3"/>
        <v/>
      </c>
    </row>
    <row r="33" spans="2:9" x14ac:dyDescent="0.2">
      <c r="B33" s="172" t="s">
        <v>90</v>
      </c>
      <c r="C33" s="173"/>
      <c r="D33" s="173"/>
      <c r="E33" s="173"/>
      <c r="F33" s="173"/>
      <c r="G33" s="173"/>
      <c r="H33" s="173"/>
      <c r="I33" s="185"/>
    </row>
    <row r="34" spans="2:9" x14ac:dyDescent="0.2">
      <c r="B34" s="99"/>
      <c r="C34" s="98"/>
      <c r="D34" s="100"/>
      <c r="E34" s="100"/>
      <c r="F34" s="100"/>
      <c r="G34" s="101"/>
      <c r="H34" s="177"/>
      <c r="I34" s="181" t="str">
        <f t="shared" ref="I34:I39" si="4">IF(SUM(D34:H34)=0,"",SUM(D34:H34))</f>
        <v/>
      </c>
    </row>
    <row r="35" spans="2:9" x14ac:dyDescent="0.2">
      <c r="B35" s="99"/>
      <c r="C35" s="98"/>
      <c r="D35" s="100"/>
      <c r="E35" s="100"/>
      <c r="F35" s="100"/>
      <c r="G35" s="101"/>
      <c r="H35" s="177"/>
      <c r="I35" s="181" t="str">
        <f t="shared" si="4"/>
        <v/>
      </c>
    </row>
    <row r="36" spans="2:9" x14ac:dyDescent="0.2">
      <c r="B36" s="99"/>
      <c r="C36" s="98"/>
      <c r="D36" s="100"/>
      <c r="E36" s="100"/>
      <c r="F36" s="100"/>
      <c r="G36" s="101"/>
      <c r="H36" s="177"/>
      <c r="I36" s="181" t="str">
        <f t="shared" si="4"/>
        <v/>
      </c>
    </row>
    <row r="37" spans="2:9" x14ac:dyDescent="0.2">
      <c r="B37" s="99"/>
      <c r="C37" s="98"/>
      <c r="D37" s="100"/>
      <c r="E37" s="100"/>
      <c r="F37" s="100"/>
      <c r="G37" s="101"/>
      <c r="H37" s="177"/>
      <c r="I37" s="181" t="str">
        <f t="shared" si="4"/>
        <v/>
      </c>
    </row>
    <row r="38" spans="2:9" x14ac:dyDescent="0.2">
      <c r="B38" s="99"/>
      <c r="C38" s="98"/>
      <c r="D38" s="100"/>
      <c r="E38" s="100"/>
      <c r="F38" s="100"/>
      <c r="G38" s="101"/>
      <c r="H38" s="177"/>
      <c r="I38" s="181" t="str">
        <f t="shared" si="4"/>
        <v/>
      </c>
    </row>
    <row r="39" spans="2:9" x14ac:dyDescent="0.2">
      <c r="B39" s="99"/>
      <c r="C39" s="98"/>
      <c r="D39" s="100"/>
      <c r="E39" s="100"/>
      <c r="F39" s="100"/>
      <c r="G39" s="101"/>
      <c r="H39" s="177"/>
      <c r="I39" s="181" t="str">
        <f t="shared" si="4"/>
        <v/>
      </c>
    </row>
    <row r="40" spans="2:9" x14ac:dyDescent="0.2">
      <c r="B40" s="172" t="s">
        <v>91</v>
      </c>
      <c r="C40" s="173"/>
      <c r="D40" s="173"/>
      <c r="E40" s="173"/>
      <c r="F40" s="173"/>
      <c r="G40" s="173"/>
      <c r="H40" s="173"/>
      <c r="I40" s="185"/>
    </row>
    <row r="41" spans="2:9" x14ac:dyDescent="0.2">
      <c r="B41" s="99"/>
      <c r="C41" s="98"/>
      <c r="D41" s="100"/>
      <c r="E41" s="100"/>
      <c r="F41" s="100"/>
      <c r="G41" s="101"/>
      <c r="H41" s="177"/>
      <c r="I41" s="181" t="str">
        <f t="shared" ref="I41:I46" si="5">IF(SUM(D41:H41)=0,"",SUM(D41:H41))</f>
        <v/>
      </c>
    </row>
    <row r="42" spans="2:9" x14ac:dyDescent="0.2">
      <c r="B42" s="99"/>
      <c r="C42" s="98"/>
      <c r="D42" s="100"/>
      <c r="E42" s="100"/>
      <c r="F42" s="100"/>
      <c r="G42" s="101"/>
      <c r="H42" s="177"/>
      <c r="I42" s="181" t="str">
        <f t="shared" si="5"/>
        <v/>
      </c>
    </row>
    <row r="43" spans="2:9" x14ac:dyDescent="0.2">
      <c r="B43" s="99"/>
      <c r="C43" s="98"/>
      <c r="D43" s="100"/>
      <c r="E43" s="100"/>
      <c r="F43" s="100"/>
      <c r="G43" s="101"/>
      <c r="H43" s="177"/>
      <c r="I43" s="181" t="str">
        <f t="shared" si="5"/>
        <v/>
      </c>
    </row>
    <row r="44" spans="2:9" x14ac:dyDescent="0.2">
      <c r="B44" s="99"/>
      <c r="C44" s="98"/>
      <c r="D44" s="100"/>
      <c r="E44" s="100"/>
      <c r="F44" s="100"/>
      <c r="G44" s="101"/>
      <c r="H44" s="177"/>
      <c r="I44" s="181" t="str">
        <f t="shared" si="5"/>
        <v/>
      </c>
    </row>
    <row r="45" spans="2:9" x14ac:dyDescent="0.2">
      <c r="B45" s="99"/>
      <c r="C45" s="98"/>
      <c r="D45" s="100"/>
      <c r="E45" s="100"/>
      <c r="F45" s="100"/>
      <c r="G45" s="101"/>
      <c r="H45" s="177"/>
      <c r="I45" s="181" t="str">
        <f t="shared" si="5"/>
        <v/>
      </c>
    </row>
    <row r="46" spans="2:9" x14ac:dyDescent="0.2">
      <c r="B46" s="99"/>
      <c r="C46" s="98"/>
      <c r="D46" s="100"/>
      <c r="E46" s="100"/>
      <c r="F46" s="100"/>
      <c r="G46" s="101"/>
      <c r="H46" s="177"/>
      <c r="I46" s="181" t="str">
        <f t="shared" si="5"/>
        <v/>
      </c>
    </row>
    <row r="47" spans="2:9" ht="13.5" thickBot="1" x14ac:dyDescent="0.25">
      <c r="B47" s="85" t="s">
        <v>92</v>
      </c>
      <c r="C47" s="102"/>
      <c r="D47" s="87">
        <f>SUM(D6:D46)</f>
        <v>0</v>
      </c>
      <c r="E47" s="88">
        <f>SUM(E6:E46)</f>
        <v>0</v>
      </c>
      <c r="F47" s="88">
        <f>SUM(F6:F46)</f>
        <v>0</v>
      </c>
      <c r="G47" s="88">
        <f>SUM(G6:G46)</f>
        <v>0</v>
      </c>
      <c r="H47" s="183">
        <f>SUM(H6:H46)</f>
        <v>0</v>
      </c>
      <c r="I47" s="185"/>
    </row>
    <row r="48" spans="2:9" ht="13.5" thickBot="1" x14ac:dyDescent="0.25">
      <c r="B48" s="86" t="s">
        <v>93</v>
      </c>
      <c r="C48" s="103"/>
      <c r="D48" s="89"/>
      <c r="E48" s="58"/>
      <c r="F48" s="58"/>
      <c r="G48" s="58"/>
      <c r="H48" s="184">
        <f>D47+E47+F47+G47+H47</f>
        <v>0</v>
      </c>
      <c r="I48" s="182" t="str">
        <f>IF(SUM(I6:I46)=0,"",SUM(I6:I46))</f>
        <v/>
      </c>
    </row>
  </sheetData>
  <sheetProtection algorithmName="SHA-512" hashValue="YfoQFtnxW6BVCr4kA843ZEvjUvqokxdowbzICsYOlWrfluEG64A17v2K4p/RKHzpXnJTNWkIoUylIuuNLgSVfg==" saltValue="wWYcWdcUd85vYzUX9n75pQ==" spinCount="100000" sheet="1" insertRows="0" deleteRows="0" selectLockedCells="1"/>
  <protectedRanges>
    <protectedRange algorithmName="SHA-512" hashValue="hiox8pxNSCS8jOl0r7hsQAbpdVlWNBDm0NH70W0po+4+ffSIsYmxW/1TNoaFyOtuuZaS6fIXUJibkaB2V3HH/A==" saltValue="R+baQxXVicEdIEW7k1rSxw==" spinCount="100000" sqref="I6:I46" name="Staff_total"/>
    <protectedRange algorithmName="SHA-512" hashValue="0eXvNG0lGUuh0gSftfnrMMoOPIGgTUwOtPOdeMZvkDbtCQjSX9z75j7hPSLB3qp+uzq0unfLjPXowW6XG6htkg==" saltValue="6wHFdwjsAr7XYjS5GEHIHQ==" spinCount="100000" sqref="D47:I48" name="Totals"/>
  </protectedRanges>
  <mergeCells count="1">
    <mergeCell ref="B3:H3"/>
  </mergeCells>
  <phoneticPr fontId="2" type="noConversion"/>
  <dataValidations count="1">
    <dataValidation type="whole" allowBlank="1" showInputMessage="1" showErrorMessage="1" sqref="D6:H16 D18:H22 D24:H28 D30:H32 D34:H39 D41:H46" xr:uid="{00000000-0002-0000-0400-000000000000}">
      <formula1>3</formula1>
      <formula2>100</formula2>
    </dataValidation>
  </dataValidations>
  <pageMargins left="0.74803149606299213" right="0.74803149606299213" top="0.98425196850393704" bottom="0.98425196850393704" header="0.51181102362204722" footer="0.51181102362204722"/>
  <pageSetup paperSize="9" scale="90" fitToHeight="0" orientation="portrait" r:id="rId1"/>
  <headerFooter alignWithMargins="0"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ADA45930FD349A24B6ABEB94D9BA4" ma:contentTypeVersion="25" ma:contentTypeDescription="Create a new document." ma:contentTypeScope="" ma:versionID="4f0c360fdd42865ac23af106b773d7e6">
  <xsd:schema xmlns:xsd="http://www.w3.org/2001/XMLSchema" xmlns:xs="http://www.w3.org/2001/XMLSchema" xmlns:p="http://schemas.microsoft.com/office/2006/metadata/properties" xmlns:ns1="http://schemas.microsoft.com/sharepoint/v3" xmlns:ns2="5727cb93-9590-47e6-bb45-ce27320541f6" xmlns:ns3="3a173893-e2ca-4262-bf30-6f6bda46e36a" targetNamespace="http://schemas.microsoft.com/office/2006/metadata/properties" ma:root="true" ma:fieldsID="32dfe5ac16db859b606dcf18f611be33" ns1:_="" ns2:_="" ns3:_="">
    <xsd:import namespace="http://schemas.microsoft.com/sharepoint/v3"/>
    <xsd:import namespace="5727cb93-9590-47e6-bb45-ce27320541f6"/>
    <xsd:import namespace="3a173893-e2ca-4262-bf30-6f6bda46e36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DateandTime" minOccurs="0"/>
                <xsd:element ref="ns3:DateTime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cb93-9590-47e6-bb45-ce27320541f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76663b7-de4a-4b01-b06f-45e2acbb441c}" ma:internalName="TaxCatchAll" ma:showField="CatchAllData" ma:web="5727cb93-9590-47e6-bb45-ce2732054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173893-e2ca-4262-bf30-6f6bda46e3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description="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description="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description="" ma:internalName="MediaServiceAutoTags" ma:readOnly="true">
      <xsd:simpleType>
        <xsd:restriction base="dms:Text"/>
      </xsd:simpleType>
    </xsd:element>
    <xsd:element name="MediaServiceOCR" ma:index="15" nillable="true" ma:displayName="Extracted Text" ma:description="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description="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description="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description="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29cdc4-5cfa-41a3-9d1b-90320d115e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ternalName="MediaServiceLocation" ma:readOnly="true">
      <xsd:simpleType>
        <xsd:restriction base="dms:Text"/>
      </xsd:simpleType>
    </xsd:element>
    <xsd:element name="DateandTime" ma:index="24" nillable="true" ma:displayName="Date and Time" ma:format="DateOnly" ma:internalName="DateandTime">
      <xsd:simpleType>
        <xsd:restriction base="dms:DateTime"/>
      </xsd:simpleType>
    </xsd:element>
    <xsd:element name="DateTime" ma:index="25" nillable="true" ma:displayName="Date &amp; Time" ma:format="DateTime" ma:internalName="DateTime">
      <xsd:simpleType>
        <xsd:restriction base="dms:DateTim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description="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173893-e2ca-4262-bf30-6f6bda46e36a">
      <Terms xmlns="http://schemas.microsoft.com/office/infopath/2007/PartnerControls"/>
    </lcf76f155ced4ddcb4097134ff3c332f>
    <TaxCatchAll xmlns="5727cb93-9590-47e6-bb45-ce27320541f6" xsi:nil="true"/>
    <DateandTime xmlns="3a173893-e2ca-4262-bf30-6f6bda46e36a" xsi:nil="true"/>
    <DateTime xmlns="3a173893-e2ca-4262-bf30-6f6bda46e36a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5397C63-CC8A-4DE6-A03E-4C25244DE5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B06D0C-ECE9-4414-B428-EF15257021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27cb93-9590-47e6-bb45-ce27320541f6"/>
    <ds:schemaRef ds:uri="3a173893-e2ca-4262-bf30-6f6bda46e3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AEB35A-9583-4BFE-B751-7C60846E035C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3a173893-e2ca-4262-bf30-6f6bda46e36a"/>
    <ds:schemaRef ds:uri="http://www.w3.org/XML/1998/namespace"/>
    <ds:schemaRef ds:uri="http://purl.org/dc/dcmitype/"/>
    <ds:schemaRef ds:uri="http://schemas.microsoft.com/office/infopath/2007/PartnerControls"/>
    <ds:schemaRef ds:uri="5727cb93-9590-47e6-bb45-ce27320541f6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Notes</vt:lpstr>
      <vt:lpstr>Enter HRC Reference ID</vt:lpstr>
      <vt:lpstr>Section 4E</vt:lpstr>
      <vt:lpstr>Section 4F</vt:lpstr>
      <vt:lpstr>Section 4G</vt:lpstr>
      <vt:lpstr>'Section 4F'!OHR</vt:lpstr>
      <vt:lpstr>OHR</vt:lpstr>
      <vt:lpstr>'Enter HRC Reference ID'!Print_Area</vt:lpstr>
      <vt:lpstr>'Section 4E'!Print_Area</vt:lpstr>
      <vt:lpstr>'Section 4F'!Print_Area</vt:lpstr>
      <vt:lpstr>'Section 4G'!Print_Area</vt:lpstr>
      <vt:lpstr>'Section 4F'!ResearchStaff</vt:lpstr>
      <vt:lpstr>ResearchStaff</vt:lpstr>
      <vt:lpstr>'Section 4F'!WorkingExpenses</vt:lpstr>
      <vt:lpstr>WorkingExpenses</vt:lpstr>
    </vt:vector>
  </TitlesOfParts>
  <Manager>V Choy</Manager>
  <Company>Health Research Council of NZ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HRC210budget</dc:title>
  <dc:subject>Budget template for HRC applications</dc:subject>
  <dc:creator>Investment Processes Group</dc:creator>
  <cp:keywords/>
  <dc:description/>
  <cp:lastModifiedBy>Rachel Lorimer</cp:lastModifiedBy>
  <cp:revision/>
  <dcterms:created xsi:type="dcterms:W3CDTF">2007-07-05T00:32:58Z</dcterms:created>
  <dcterms:modified xsi:type="dcterms:W3CDTF">2026-09-02T23:07:50Z</dcterms:modified>
  <cp:category/>
  <cp:contentStatus>Final for FR2014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e completed">
    <vt:filetime>2009-09-13T12:00:00Z</vt:filetime>
  </property>
  <property fmtid="{D5CDD505-2E9C-101B-9397-08002B2CF9AE}" pid="3" name="ContentTypeId">
    <vt:lpwstr>0x010100573ADA45930FD349A24B6ABEB94D9BA4</vt:lpwstr>
  </property>
  <property fmtid="{D5CDD505-2E9C-101B-9397-08002B2CF9AE}" pid="4" name="Order">
    <vt:r8>2341900</vt:r8>
  </property>
  <property fmtid="{D5CDD505-2E9C-101B-9397-08002B2CF9AE}" pid="5" name="MediaServiceImageTags">
    <vt:lpwstr/>
  </property>
</Properties>
</file>